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000" firstSheet="1" activeTab="4"/>
  </bookViews>
  <sheets>
    <sheet name="1ST SEM FINAL GTU RESULT" sheetId="26" r:id="rId1"/>
    <sheet name="1ST SEM RANKWISE GTU RESULT" sheetId="27" r:id="rId2"/>
    <sheet name="1ST SEM ENROLL WISE GTU RESULT" sheetId="28" r:id="rId3"/>
    <sheet name="CRITERIA" sheetId="21" r:id="rId4"/>
    <sheet name="TOP-10 SPI" sheetId="18" r:id="rId5"/>
  </sheets>
  <definedNames>
    <definedName name="_xlnm._FilterDatabase" localSheetId="0" hidden="1">'1ST SEM FINAL GTU RESULT'!$A$1:$M$84</definedName>
    <definedName name="_xlnm._FilterDatabase" localSheetId="1" hidden="1">'1ST SEM RANKWISE GTU RESULT'!$A$1:$M$70</definedName>
    <definedName name="_xlnm.Print_Area" localSheetId="0">'1ST SEM FINAL GTU RESULT'!$A$1:$M$84</definedName>
    <definedName name="_xlnm.Print_Area" localSheetId="1">'1ST SEM RANKWISE GTU RESULT'!$A$1:$M$70</definedName>
    <definedName name="_xlnm.Print_Area" localSheetId="4">'TOP-10 SPI'!$A$1:$E$16</definedName>
  </definedNames>
  <calcPr calcId="124519"/>
  <fileRecoveryPr autoRecover="0"/>
</workbook>
</file>

<file path=xl/calcChain.xml><?xml version="1.0" encoding="utf-8"?>
<calcChain xmlns="http://schemas.openxmlformats.org/spreadsheetml/2006/main">
  <c r="D82" i="26"/>
  <c r="I83"/>
  <c r="H83"/>
  <c r="G83"/>
  <c r="F83"/>
  <c r="E83"/>
  <c r="D83"/>
  <c r="I82"/>
  <c r="I84" s="1"/>
  <c r="H82"/>
  <c r="H84" s="1"/>
  <c r="G82"/>
  <c r="F82"/>
  <c r="E82"/>
  <c r="E84" s="1"/>
  <c r="D84"/>
  <c r="F84" l="1"/>
  <c r="G84"/>
</calcChain>
</file>

<file path=xl/sharedStrings.xml><?xml version="1.0" encoding="utf-8"?>
<sst xmlns="http://schemas.openxmlformats.org/spreadsheetml/2006/main" count="1294" uniqueCount="181">
  <si>
    <t>SHREE DHANVANTARY COLLEGE OF DIPLOMA ENGINEERING COLLEGE</t>
  </si>
  <si>
    <t>GTU FINAL RESULT</t>
  </si>
  <si>
    <t>Enrollment No.</t>
  </si>
  <si>
    <t>Name</t>
  </si>
  <si>
    <t>Subject</t>
  </si>
  <si>
    <t>CD</t>
  </si>
  <si>
    <t>BB</t>
  </si>
  <si>
    <t>DD</t>
  </si>
  <si>
    <t>AA</t>
  </si>
  <si>
    <t>AB</t>
  </si>
  <si>
    <t>BC</t>
  </si>
  <si>
    <t>FF</t>
  </si>
  <si>
    <t>CC</t>
  </si>
  <si>
    <t>GRADE</t>
  </si>
  <si>
    <t>ABSENT</t>
  </si>
  <si>
    <t>PRESENT</t>
  </si>
  <si>
    <t>PASS</t>
  </si>
  <si>
    <t>FAIL</t>
  </si>
  <si>
    <t>TOTAL</t>
  </si>
  <si>
    <t>PREPARED BY</t>
  </si>
  <si>
    <t>ALL OVER RESULT</t>
  </si>
  <si>
    <t xml:space="preserve">PASS </t>
  </si>
  <si>
    <t>COMPUTER ENGINEERING DEPARTMENT</t>
  </si>
  <si>
    <t>RANK</t>
  </si>
  <si>
    <t>1ST SEM</t>
  </si>
  <si>
    <t xml:space="preserve">PER.(%):- </t>
  </si>
  <si>
    <t>PRINCIPAL</t>
  </si>
  <si>
    <t>SHREE  DHANVANTARY  COLLEGE  OF 
DIPLOMA  ENGINEERING,  KIM.</t>
  </si>
  <si>
    <t>SR. NO.</t>
  </si>
  <si>
    <t>ENROLLMENT NO.</t>
  </si>
  <si>
    <t>NAME OF STUDENTS</t>
  </si>
  <si>
    <t>SPI</t>
  </si>
  <si>
    <t xml:space="preserve">                                     PRINCIPAL</t>
  </si>
  <si>
    <t>SHREE DHANVANTARY COLLEGE OF 
DIPLOMA ENGINEERING, KIM</t>
  </si>
  <si>
    <t xml:space="preserve">CRITERIA </t>
  </si>
  <si>
    <t>09.00-10.00</t>
  </si>
  <si>
    <t>08.00-08.99</t>
  </si>
  <si>
    <t>07.00-07.99</t>
  </si>
  <si>
    <t>06.00-06.99</t>
  </si>
  <si>
    <t>05.00-05.99</t>
  </si>
  <si>
    <t>04.00-04.99</t>
  </si>
  <si>
    <t>03.00-03.99</t>
  </si>
  <si>
    <t>02.00-02.99</t>
  </si>
  <si>
    <t>01.00-01.99</t>
  </si>
  <si>
    <t>0.00-0.99</t>
  </si>
  <si>
    <t>MATHS</t>
  </si>
  <si>
    <t>Sr no.</t>
  </si>
  <si>
    <t>S.P.I.</t>
  </si>
  <si>
    <t>C.P.I.</t>
  </si>
  <si>
    <t>Current Sem Backlog</t>
  </si>
  <si>
    <t>Total Sem
Backlog</t>
  </si>
  <si>
    <t>SIGN. OF SUBJECT INCHARGE</t>
  </si>
  <si>
    <t>I\C H.O.D.</t>
  </si>
  <si>
    <t>Mr. Milan K. Sabhadiya</t>
  </si>
  <si>
    <t xml:space="preserve">DATE:-  </t>
  </si>
  <si>
    <t>COLLEGE STEMP</t>
  </si>
  <si>
    <t>PER(%)</t>
  </si>
  <si>
    <t>COORDINATOR</t>
  </si>
  <si>
    <t>SEM-1</t>
  </si>
  <si>
    <t>Mr. Pratik M Gohil</t>
  </si>
  <si>
    <t>ENGLISH</t>
  </si>
  <si>
    <t>EC&amp;HM</t>
  </si>
  <si>
    <t>CP</t>
  </si>
  <si>
    <t>FDE</t>
  </si>
  <si>
    <t>FCA</t>
  </si>
  <si>
    <t>GTU FINAL RESULT (RANK WISE)</t>
  </si>
  <si>
    <t>BATCH-2019</t>
  </si>
  <si>
    <t>ADITYAKUMAR RAMKRISHNA CHAUDHARY</t>
  </si>
  <si>
    <t>AHIR UJAVALBHAI AMRUTBHAI</t>
  </si>
  <si>
    <t>BHATT JAY SANJAYBHAI</t>
  </si>
  <si>
    <t>BODARIYA MEET SURESHBHAI</t>
  </si>
  <si>
    <t>Champaneri Mihirkumar Ashokbhai</t>
  </si>
  <si>
    <t>CHANGANI DEVAM SHAILESHBHAI</t>
  </si>
  <si>
    <t>CHARUSHILA BABAN MAHADIK</t>
  </si>
  <si>
    <t>CHAUDHARI GARVISHBHAI ASHOKBHAI</t>
  </si>
  <si>
    <t>CHAUDHARY DINESHKUMAR MANGILAL</t>
  </si>
  <si>
    <t>CHAUHAN AJAY JAYPRAKASH</t>
  </si>
  <si>
    <t>CHAUHAN GIRISH JAY PRAKASH</t>
  </si>
  <si>
    <t>DANKHARA SUJAL</t>
  </si>
  <si>
    <t>DAYALA CHARMI ASHOKBHAI</t>
  </si>
  <si>
    <t>Dedakiya Vasubhai Chandubhai</t>
  </si>
  <si>
    <t>Devdhara Prachiben Atulsinh</t>
  </si>
  <si>
    <t>DEWASI ASHOK SHIVRAMJIBHAI</t>
  </si>
  <si>
    <t>Dobriya Subhangi Vimalbhai</t>
  </si>
  <si>
    <t>DUNGARANI YASH HARESHBHAI</t>
  </si>
  <si>
    <t>GAUD SADHANA KULDEEP</t>
  </si>
  <si>
    <t>GHANTALA SAHIL PARESHBHAI</t>
  </si>
  <si>
    <t>GOPAL CHAUDHARY</t>
  </si>
  <si>
    <t>GUPTA ARUNKUMAR ASHOKBHAI</t>
  </si>
  <si>
    <t>IDRISHI IMRAN MOHD JAVED</t>
  </si>
  <si>
    <t>JASOLIYA HIMANSHU TULSIBHAI</t>
  </si>
  <si>
    <t>KHATIK NEHAKUMARI AMRUTLAL</t>
  </si>
  <si>
    <t>KRISHNAKUMAR SUDHIRKUMAR</t>
  </si>
  <si>
    <t>KULKARNI AISHWARY AJAY</t>
  </si>
  <si>
    <t>MAKADIYA PREM JAYANTIBHAI</t>
  </si>
  <si>
    <t>MISTRY BHAVIKKUMAR ANUPKUMAR</t>
  </si>
  <si>
    <t>MODI CHIRAG KIRITKUMAR</t>
  </si>
  <si>
    <t>NANDI SHAKTIMAY NIRANJANBHAI</t>
  </si>
  <si>
    <t>PANCHAL RAJ BHARATKUMAR</t>
  </si>
  <si>
    <t>PANDYA ADITYA BAKULESH</t>
  </si>
  <si>
    <t>PARMAR SAURABHKUMAR JAYESHKUMAR</t>
  </si>
  <si>
    <t>PATEL ARTIKUMARI BHARATBHAI</t>
  </si>
  <si>
    <t>PATEL BHARGAV RAJENDRABHAI</t>
  </si>
  <si>
    <t>PATEL HENALIBEN ASHVINBHAI</t>
  </si>
  <si>
    <t>PATEL JAY GORDHANBHAI</t>
  </si>
  <si>
    <t>PATEL KUSHAL SURESHBHAI</t>
  </si>
  <si>
    <t>PATEL LAXMIKANT VILAS</t>
  </si>
  <si>
    <t>PATEL MALAY PRAKASH</t>
  </si>
  <si>
    <t>PATEL RAHUL DINESHBHAI</t>
  </si>
  <si>
    <t>PATEL SOHAM ASHOK</t>
  </si>
  <si>
    <t>PATEL VANDANA MUNNIMAHESH</t>
  </si>
  <si>
    <t>RAVAL PRIYAKUMARI CHAMPAKBHAI</t>
  </si>
  <si>
    <t>SOLANKI ABHAYSINH GULABSINH</t>
  </si>
  <si>
    <t>SONAVIYA KIRTANKUMAR RAMESHBHAI</t>
  </si>
  <si>
    <t>Surti Nidhiben Manojbhai</t>
  </si>
  <si>
    <t>THOMAS STEFFY BIJU</t>
  </si>
  <si>
    <t>TIWARI KINJAL RAVIKANT</t>
  </si>
  <si>
    <t>VAGH HETVIKUMARI JIGNESHBHAI</t>
  </si>
  <si>
    <t>VARACHHIYA CHELSI NARENDRASINH</t>
  </si>
  <si>
    <t>VASAVA HITESHBHAI PUNJIBHAI</t>
  </si>
  <si>
    <t>VASAVA MAHIMAKUMARI KAMLESHBHAI</t>
  </si>
  <si>
    <t>VASAVA TEJALBEN GANPATBHAI</t>
  </si>
  <si>
    <t>Vasu mukesh bhai chauhan</t>
  </si>
  <si>
    <t>YADAV PRACHI SANJAYSINH</t>
  </si>
  <si>
    <t>ZALAVADIYA DRASHTI NITINBHAI</t>
  </si>
  <si>
    <t>TOTAL OBTAIN MARKS</t>
  </si>
  <si>
    <t>MAX MARKS</t>
  </si>
  <si>
    <t>Sr No.</t>
  </si>
  <si>
    <t>MICRO SUBJECT WISE GRADE RESULT</t>
  </si>
  <si>
    <t>PATEL KISHANKUMAR DHANESHCHANDRA</t>
  </si>
  <si>
    <t>SAURABH BARAI MILAN</t>
  </si>
  <si>
    <t>KRISHNA HIWASE</t>
  </si>
  <si>
    <t>PARMAR DARSHANKUMAR SATISHBHAI</t>
  </si>
  <si>
    <t>PARMAR JATIN DINESHBHAI</t>
  </si>
  <si>
    <t>TRIVEDI KENI VIPUL</t>
  </si>
  <si>
    <t>ZODE HARSH PRAVINKUMAR</t>
  </si>
  <si>
    <t>PATEL TANVI DINESHBHAI</t>
  </si>
  <si>
    <t>PATEL MESHVABEN DILIPKUMAR</t>
  </si>
  <si>
    <t>GOYANI KRISH ARVINDBHAI</t>
  </si>
  <si>
    <t>PATEL SIDDHARTH NARESHBHAI</t>
  </si>
  <si>
    <t>SONI KANAIYA HANUMAN</t>
  </si>
  <si>
    <t>SINGH AVINASH SURYAPRAKASH</t>
  </si>
  <si>
    <t>SHAH YASH BHADRESH</t>
  </si>
  <si>
    <t>UNAGAR DIVYESH KIRTIBHAI</t>
  </si>
  <si>
    <t>PARMAR JAYKUMAR RAJESHBHAI</t>
  </si>
  <si>
    <t>SINGH SAKSHI SATYAPRAKASH SINGH</t>
  </si>
  <si>
    <t>KARAN CHOWDARY</t>
  </si>
  <si>
    <t>KERE PARTH DHYNESHWAR</t>
  </si>
  <si>
    <t>PATEL PAYALKUMARI ARUNBHAI</t>
  </si>
  <si>
    <t>MAHETA SALONI RAKESHBHAI</t>
  </si>
  <si>
    <t>PARMAR MANSI LAXMANBHAI</t>
  </si>
  <si>
    <t>KANERIYA KRUSHIT ANILKUMAR</t>
  </si>
  <si>
    <t>MISHRA ADRASH RAMESHKUMAR</t>
  </si>
  <si>
    <t>BHAMRE VANSHKUMAR DEEPAKBHAI</t>
  </si>
  <si>
    <t>NAKRANI RUSHABH RAJESHBHAI</t>
  </si>
  <si>
    <t>KHUNT MAYANK KETANBHAI</t>
  </si>
  <si>
    <t>HINGRAJIYA PRITKUMAR RAJESHBHAI</t>
  </si>
  <si>
    <t>YADAV DHRUVKUMAR PARESHBHAI</t>
  </si>
  <si>
    <t>PATEL DEEPKUMAR MANUBHAI</t>
  </si>
  <si>
    <t>PAREKH KEVAL PRASHANTBHAI</t>
  </si>
  <si>
    <t>DESAI HARSHILKUMAR VIPULBHAI</t>
  </si>
  <si>
    <t>PARMAR HARSH SURESHBHAI</t>
  </si>
  <si>
    <t>KHANT HARSH VAIKUNTHBHAI</t>
  </si>
  <si>
    <t>KHENI JAY NILESHBHAI</t>
  </si>
  <si>
    <t>GHEVARIYA DHRUV KISHORBHAI</t>
  </si>
  <si>
    <t>YADAV SANDEEP RAMDIN</t>
  </si>
  <si>
    <t>RAVAL NAMRATABEN RAJESHBHAI</t>
  </si>
  <si>
    <t>TAILOR VARSHILKUMAR KAMALBHAI</t>
  </si>
  <si>
    <t>SURTI KRUPANSHIKUMARI NAVINKUMAR</t>
  </si>
  <si>
    <t>MAKWANA URVASHIBEN CHUNILAL</t>
  </si>
  <si>
    <t>PATEL SHIVKUMAR RAJENDRAKUMAR</t>
  </si>
  <si>
    <t>KHOKHARIYA YASH HARESHBHAI</t>
  </si>
  <si>
    <t>POPAT UDAY HARSHAD</t>
  </si>
  <si>
    <t>POOJARY YAGNESH JAYANAND</t>
  </si>
  <si>
    <t>THUMMAR ABHI RAJESHBHAI</t>
  </si>
  <si>
    <t>BATCH-2020</t>
  </si>
  <si>
    <t>Mrs. Priyanka V. Vashi</t>
  </si>
  <si>
    <t>SAVALIYA JENIL NILESHBHAI</t>
  </si>
  <si>
    <t>SAVALIYA HITESHA KANUBHAI</t>
  </si>
  <si>
    <t>SEM-1 [BATCH:2020]</t>
  </si>
  <si>
    <t xml:space="preserve">     SEM-1  [BATCH:2020]      [TOP-10  SPI WISE]</t>
  </si>
</sst>
</file>

<file path=xl/styles.xml><?xml version="1.0" encoding="utf-8"?>
<styleSheet xmlns="http://schemas.openxmlformats.org/spreadsheetml/2006/main">
  <numFmts count="1">
    <numFmt numFmtId="164" formatCode="0;[Red]0"/>
  </numFmts>
  <fonts count="32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mbria"/>
      <family val="1"/>
    </font>
    <font>
      <sz val="24"/>
      <color theme="1"/>
      <name val="Copperplate Gothic Bold"/>
      <family val="2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3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32"/>
      <color theme="1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2"/>
      <color theme="0" tint="-0.249977111117893"/>
      <name val="Times New Roman"/>
      <family val="1"/>
    </font>
    <font>
      <sz val="11"/>
      <color rgb="FF000000"/>
      <name val="Calibri"/>
      <family val="2"/>
      <scheme val="minor"/>
    </font>
    <font>
      <b/>
      <u/>
      <sz val="20"/>
      <color theme="1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2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0" fillId="0" borderId="0" xfId="0" applyFont="1"/>
    <xf numFmtId="0" fontId="17" fillId="0" borderId="17" xfId="0" applyFont="1" applyBorder="1"/>
    <xf numFmtId="0" fontId="17" fillId="0" borderId="23" xfId="0" applyFont="1" applyBorder="1"/>
    <xf numFmtId="0" fontId="17" fillId="0" borderId="36" xfId="0" applyFont="1" applyBorder="1"/>
    <xf numFmtId="0" fontId="17" fillId="0" borderId="16" xfId="0" applyFont="1" applyBorder="1"/>
    <xf numFmtId="0" fontId="17" fillId="0" borderId="0" xfId="0" applyFont="1" applyBorder="1"/>
    <xf numFmtId="0" fontId="17" fillId="0" borderId="18" xfId="0" applyFont="1" applyBorder="1"/>
    <xf numFmtId="0" fontId="15" fillId="0" borderId="16" xfId="0" applyFont="1" applyBorder="1" applyAlignment="1">
      <alignment horizontal="center"/>
    </xf>
    <xf numFmtId="0" fontId="15" fillId="0" borderId="0" xfId="0" applyFont="1" applyBorder="1"/>
    <xf numFmtId="0" fontId="15" fillId="0" borderId="18" xfId="0" applyFont="1" applyBorder="1" applyAlignment="1">
      <alignment horizontal="center"/>
    </xf>
    <xf numFmtId="0" fontId="17" fillId="0" borderId="19" xfId="0" applyFont="1" applyBorder="1"/>
    <xf numFmtId="0" fontId="17" fillId="0" borderId="20" xfId="0" applyFont="1" applyBorder="1"/>
    <xf numFmtId="0" fontId="17" fillId="0" borderId="21" xfId="0" applyFont="1" applyBorder="1"/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9" fillId="0" borderId="16" xfId="0" applyFont="1" applyBorder="1" applyAlignment="1"/>
    <xf numFmtId="0" fontId="19" fillId="0" borderId="16" xfId="0" applyFont="1" applyBorder="1"/>
    <xf numFmtId="0" fontId="19" fillId="0" borderId="16" xfId="0" applyFont="1" applyBorder="1" applyAlignment="1">
      <alignment horizontal="center"/>
    </xf>
    <xf numFmtId="0" fontId="5" fillId="0" borderId="25" xfId="0" applyFont="1" applyFill="1" applyBorder="1"/>
    <xf numFmtId="0" fontId="5" fillId="0" borderId="26" xfId="0" applyFont="1" applyFill="1" applyBorder="1"/>
    <xf numFmtId="0" fontId="0" fillId="0" borderId="0" xfId="0"/>
    <xf numFmtId="0" fontId="0" fillId="0" borderId="20" xfId="0" applyBorder="1" applyAlignment="1"/>
    <xf numFmtId="0" fontId="0" fillId="0" borderId="21" xfId="0" applyBorder="1" applyAlignment="1"/>
    <xf numFmtId="0" fontId="25" fillId="0" borderId="20" xfId="0" applyFont="1" applyBorder="1" applyAlignment="1">
      <alignment vertical="center"/>
    </xf>
    <xf numFmtId="0" fontId="25" fillId="0" borderId="20" xfId="0" applyFont="1" applyBorder="1"/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/>
    <xf numFmtId="0" fontId="25" fillId="0" borderId="20" xfId="0" applyFont="1" applyBorder="1" applyAlignment="1">
      <alignment horizontal="left"/>
    </xf>
    <xf numFmtId="0" fontId="6" fillId="0" borderId="14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21" fillId="0" borderId="3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12" fontId="5" fillId="0" borderId="18" xfId="0" applyNumberFormat="1" applyFont="1" applyBorder="1" applyAlignment="1">
      <alignment horizontal="center" vertical="center"/>
    </xf>
    <xf numFmtId="12" fontId="19" fillId="0" borderId="18" xfId="0" applyNumberFormat="1" applyFont="1" applyBorder="1" applyAlignment="1">
      <alignment horizontal="center" vertical="center"/>
    </xf>
    <xf numFmtId="12" fontId="25" fillId="0" borderId="20" xfId="0" applyNumberFormat="1" applyFont="1" applyBorder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21" fillId="5" borderId="16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12" fontId="19" fillId="0" borderId="0" xfId="0" applyNumberFormat="1" applyFont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2" fontId="8" fillId="0" borderId="11" xfId="0" applyNumberFormat="1" applyFont="1" applyBorder="1" applyAlignment="1">
      <alignment horizontal="center" vertical="center" wrapText="1"/>
    </xf>
    <xf numFmtId="12" fontId="8" fillId="0" borderId="12" xfId="0" applyNumberFormat="1" applyFont="1" applyBorder="1" applyAlignment="1">
      <alignment horizontal="center" vertical="center" wrapText="1"/>
    </xf>
    <xf numFmtId="12" fontId="8" fillId="0" borderId="13" xfId="0" applyNumberFormat="1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0" fontId="21" fillId="0" borderId="4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0" fontId="21" fillId="0" borderId="39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30" fillId="0" borderId="43" xfId="0" applyFont="1" applyBorder="1" applyAlignment="1">
      <alignment horizontal="left" wrapText="1"/>
    </xf>
    <xf numFmtId="12" fontId="9" fillId="0" borderId="18" xfId="0" applyNumberFormat="1" applyFont="1" applyBorder="1" applyAlignment="1">
      <alignment horizontal="center" vertical="center"/>
    </xf>
    <xf numFmtId="12" fontId="9" fillId="0" borderId="0" xfId="0" applyNumberFormat="1" applyFont="1" applyBorder="1" applyAlignment="1">
      <alignment horizontal="center" vertical="center"/>
    </xf>
    <xf numFmtId="12" fontId="31" fillId="0" borderId="20" xfId="0" applyNumberFormat="1" applyFont="1" applyBorder="1" applyAlignment="1">
      <alignment horizontal="center" vertical="center"/>
    </xf>
    <xf numFmtId="12" fontId="29" fillId="0" borderId="0" xfId="0" applyNumberFormat="1" applyFont="1" applyAlignment="1">
      <alignment horizontal="center" vertical="center"/>
    </xf>
    <xf numFmtId="1" fontId="29" fillId="0" borderId="43" xfId="0" applyNumberFormat="1" applyFont="1" applyBorder="1" applyAlignment="1">
      <alignment horizontal="center" wrapText="1"/>
    </xf>
    <xf numFmtId="0" fontId="8" fillId="0" borderId="43" xfId="0" applyFont="1" applyBorder="1" applyAlignment="1">
      <alignment horizontal="left" wrapText="1"/>
    </xf>
    <xf numFmtId="0" fontId="8" fillId="0" borderId="43" xfId="0" applyFont="1" applyBorder="1" applyAlignment="1">
      <alignment horizontal="center" wrapText="1"/>
    </xf>
    <xf numFmtId="0" fontId="13" fillId="0" borderId="43" xfId="0" applyFont="1" applyBorder="1" applyAlignment="1">
      <alignment horizontal="center" vertical="center" wrapText="1"/>
    </xf>
    <xf numFmtId="1" fontId="14" fillId="0" borderId="43" xfId="0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horizontal="left" vertical="center" wrapText="1"/>
    </xf>
    <xf numFmtId="0" fontId="0" fillId="0" borderId="0" xfId="0" applyBorder="1"/>
    <xf numFmtId="0" fontId="13" fillId="0" borderId="0" xfId="0" applyFont="1" applyBorder="1" applyAlignment="1">
      <alignment horizontal="center" wrapText="1"/>
    </xf>
    <xf numFmtId="0" fontId="24" fillId="0" borderId="0" xfId="0" applyFont="1" applyBorder="1"/>
    <xf numFmtId="0" fontId="6" fillId="5" borderId="12" xfId="0" applyFont="1" applyFill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wrapText="1"/>
    </xf>
    <xf numFmtId="0" fontId="5" fillId="0" borderId="43" xfId="0" applyFont="1" applyBorder="1" applyAlignment="1">
      <alignment horizontal="left" wrapText="1"/>
    </xf>
    <xf numFmtId="0" fontId="5" fillId="0" borderId="43" xfId="0" applyFont="1" applyBorder="1" applyAlignment="1">
      <alignment horizontal="center" wrapText="1"/>
    </xf>
    <xf numFmtId="0" fontId="5" fillId="0" borderId="0" xfId="0" applyFont="1"/>
    <xf numFmtId="0" fontId="6" fillId="5" borderId="1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10" fontId="21" fillId="0" borderId="16" xfId="0" applyNumberFormat="1" applyFont="1" applyBorder="1" applyAlignment="1">
      <alignment horizontal="center" vertical="center"/>
    </xf>
    <xf numFmtId="10" fontId="21" fillId="0" borderId="0" xfId="0" applyNumberFormat="1" applyFont="1" applyBorder="1" applyAlignment="1">
      <alignment horizontal="center" vertical="center"/>
    </xf>
    <xf numFmtId="10" fontId="21" fillId="0" borderId="18" xfId="0" applyNumberFormat="1" applyFont="1" applyBorder="1" applyAlignment="1">
      <alignment horizontal="center" vertical="center"/>
    </xf>
    <xf numFmtId="10" fontId="21" fillId="0" borderId="19" xfId="0" applyNumberFormat="1" applyFont="1" applyBorder="1" applyAlignment="1">
      <alignment horizontal="center" vertical="center"/>
    </xf>
    <xf numFmtId="10" fontId="21" fillId="0" borderId="20" xfId="0" applyNumberFormat="1" applyFont="1" applyBorder="1" applyAlignment="1">
      <alignment horizontal="center" vertical="center"/>
    </xf>
    <xf numFmtId="10" fontId="21" fillId="0" borderId="21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 wrapText="1"/>
    </xf>
    <xf numFmtId="12" fontId="21" fillId="5" borderId="11" xfId="0" applyNumberFormat="1" applyFont="1" applyFill="1" applyBorder="1" applyAlignment="1">
      <alignment horizontal="center" vertical="center"/>
    </xf>
    <xf numFmtId="12" fontId="21" fillId="5" borderId="24" xfId="0" applyNumberFormat="1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12" fontId="22" fillId="5" borderId="11" xfId="0" applyNumberFormat="1" applyFont="1" applyFill="1" applyBorder="1" applyAlignment="1">
      <alignment horizontal="center" vertical="center"/>
    </xf>
    <xf numFmtId="12" fontId="22" fillId="5" borderId="13" xfId="0" applyNumberFormat="1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5"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66675</xdr:rowOff>
    </xdr:from>
    <xdr:to>
      <xdr:col>1</xdr:col>
      <xdr:colOff>493258</xdr:colOff>
      <xdr:row>2</xdr:row>
      <xdr:rowOff>342738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66675"/>
          <a:ext cx="954880" cy="1038063"/>
        </a:xfrm>
        <a:prstGeom prst="rect">
          <a:avLst/>
        </a:prstGeom>
      </xdr:spPr>
    </xdr:pic>
    <xdr:clientData/>
  </xdr:twoCellAnchor>
  <xdr:twoCellAnchor editAs="oneCell">
    <xdr:from>
      <xdr:col>11</xdr:col>
      <xdr:colOff>619123</xdr:colOff>
      <xdr:row>0</xdr:row>
      <xdr:rowOff>93322</xdr:rowOff>
    </xdr:from>
    <xdr:to>
      <xdr:col>12</xdr:col>
      <xdr:colOff>379297</xdr:colOff>
      <xdr:row>2</xdr:row>
      <xdr:rowOff>274295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0342" y="93322"/>
          <a:ext cx="904875" cy="942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12247</xdr:rowOff>
    </xdr:from>
    <xdr:to>
      <xdr:col>1</xdr:col>
      <xdr:colOff>928687</xdr:colOff>
      <xdr:row>2</xdr:row>
      <xdr:rowOff>288310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12247"/>
          <a:ext cx="959982" cy="1038063"/>
        </a:xfrm>
        <a:prstGeom prst="rect">
          <a:avLst/>
        </a:prstGeom>
      </xdr:spPr>
    </xdr:pic>
    <xdr:clientData/>
  </xdr:twoCellAnchor>
  <xdr:twoCellAnchor editAs="oneCell">
    <xdr:from>
      <xdr:col>11</xdr:col>
      <xdr:colOff>619123</xdr:colOff>
      <xdr:row>0</xdr:row>
      <xdr:rowOff>93322</xdr:rowOff>
    </xdr:from>
    <xdr:to>
      <xdr:col>12</xdr:col>
      <xdr:colOff>678655</xdr:colOff>
      <xdr:row>2</xdr:row>
      <xdr:rowOff>274295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323" y="93322"/>
          <a:ext cx="907256" cy="9429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50347</xdr:rowOff>
    </xdr:from>
    <xdr:to>
      <xdr:col>1</xdr:col>
      <xdr:colOff>352425</xdr:colOff>
      <xdr:row>2</xdr:row>
      <xdr:rowOff>262560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50347"/>
          <a:ext cx="752474" cy="878963"/>
        </a:xfrm>
        <a:prstGeom prst="rect">
          <a:avLst/>
        </a:prstGeom>
      </xdr:spPr>
    </xdr:pic>
    <xdr:clientData/>
  </xdr:twoCellAnchor>
  <xdr:twoCellAnchor editAs="oneCell">
    <xdr:from>
      <xdr:col>11</xdr:col>
      <xdr:colOff>647700</xdr:colOff>
      <xdr:row>0</xdr:row>
      <xdr:rowOff>74272</xdr:rowOff>
    </xdr:from>
    <xdr:to>
      <xdr:col>12</xdr:col>
      <xdr:colOff>411338</xdr:colOff>
      <xdr:row>2</xdr:row>
      <xdr:rowOff>257175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74272"/>
          <a:ext cx="697088" cy="84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1444624</xdr:colOff>
      <xdr:row>0</xdr:row>
      <xdr:rowOff>47625</xdr:rowOff>
    </xdr:from>
    <xdr:to>
      <xdr:col>0</xdr:col>
      <xdr:colOff>2571749</xdr:colOff>
      <xdr:row>0</xdr:row>
      <xdr:rowOff>1063625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24" y="47625"/>
          <a:ext cx="1127125" cy="10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0</xdr:row>
      <xdr:rowOff>0</xdr:rowOff>
    </xdr:from>
    <xdr:to>
      <xdr:col>3</xdr:col>
      <xdr:colOff>2333625</xdr:colOff>
      <xdr:row>0</xdr:row>
      <xdr:rowOff>1063625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3875" y="0"/>
          <a:ext cx="1095375" cy="1063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1317625</xdr:colOff>
      <xdr:row>0</xdr:row>
      <xdr:rowOff>31750</xdr:rowOff>
    </xdr:from>
    <xdr:to>
      <xdr:col>1</xdr:col>
      <xdr:colOff>1049618</xdr:colOff>
      <xdr:row>0</xdr:row>
      <xdr:rowOff>1016000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" y="31750"/>
          <a:ext cx="1128993" cy="984250"/>
        </a:xfrm>
        <a:prstGeom prst="rect">
          <a:avLst/>
        </a:prstGeom>
      </xdr:spPr>
    </xdr:pic>
    <xdr:clientData/>
  </xdr:twoCellAnchor>
  <xdr:twoCellAnchor editAs="oneCell">
    <xdr:from>
      <xdr:col>3</xdr:col>
      <xdr:colOff>5111751</xdr:colOff>
      <xdr:row>0</xdr:row>
      <xdr:rowOff>47626</xdr:rowOff>
    </xdr:from>
    <xdr:to>
      <xdr:col>4</xdr:col>
      <xdr:colOff>365125</xdr:colOff>
      <xdr:row>0</xdr:row>
      <xdr:rowOff>1003346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0251" y="47626"/>
          <a:ext cx="984249" cy="955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view="pageBreakPreview" zoomScale="70" zoomScaleNormal="70" zoomScaleSheetLayoutView="70" workbookViewId="0">
      <selection activeCell="H44" sqref="H44"/>
    </sheetView>
  </sheetViews>
  <sheetFormatPr defaultRowHeight="15"/>
  <cols>
    <col min="1" max="1" width="8.5703125" customWidth="1"/>
    <col min="2" max="2" width="22.85546875" style="87" customWidth="1"/>
    <col min="3" max="3" width="62.5703125" style="35" customWidth="1"/>
    <col min="4" max="4" width="11.140625" style="36" bestFit="1" customWidth="1"/>
    <col min="5" max="5" width="13.7109375" style="36" bestFit="1" customWidth="1"/>
    <col min="6" max="6" width="12.140625" style="34" bestFit="1" customWidth="1"/>
    <col min="7" max="9" width="10.7109375" style="34" bestFit="1" customWidth="1"/>
    <col min="10" max="10" width="15.140625" style="34" customWidth="1"/>
    <col min="11" max="11" width="15" customWidth="1"/>
    <col min="12" max="12" width="17.140625" customWidth="1"/>
    <col min="13" max="13" width="16" customWidth="1"/>
  </cols>
  <sheetData>
    <row r="1" spans="1:13" ht="30" customHeight="1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3" s="33" customFormat="1" ht="30" customHeight="1">
      <c r="A2" s="163" t="s">
        <v>22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30" customHeight="1" thickBot="1">
      <c r="A3" s="166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ht="30" customHeight="1" thickBot="1">
      <c r="A4" s="169" t="s">
        <v>54</v>
      </c>
      <c r="B4" s="170"/>
      <c r="C4" s="171" t="s">
        <v>58</v>
      </c>
      <c r="D4" s="172"/>
      <c r="E4" s="172"/>
      <c r="F4" s="172"/>
      <c r="G4" s="172"/>
      <c r="H4" s="172"/>
      <c r="I4" s="172"/>
      <c r="J4" s="172"/>
      <c r="K4" s="173"/>
      <c r="L4" s="174" t="s">
        <v>66</v>
      </c>
      <c r="M4" s="175"/>
    </row>
    <row r="5" spans="1:13" ht="24.95" customHeight="1" thickBot="1">
      <c r="A5" s="203" t="s">
        <v>127</v>
      </c>
      <c r="B5" s="210" t="s">
        <v>2</v>
      </c>
      <c r="C5" s="178" t="s">
        <v>3</v>
      </c>
      <c r="D5" s="213" t="s">
        <v>4</v>
      </c>
      <c r="E5" s="213"/>
      <c r="F5" s="213"/>
      <c r="G5" s="213"/>
      <c r="H5" s="213"/>
      <c r="I5" s="213"/>
      <c r="J5" s="178" t="s">
        <v>47</v>
      </c>
      <c r="K5" s="178" t="s">
        <v>48</v>
      </c>
      <c r="L5" s="203" t="s">
        <v>49</v>
      </c>
      <c r="M5" s="203" t="s">
        <v>50</v>
      </c>
    </row>
    <row r="6" spans="1:13" ht="24.95" customHeight="1" thickBot="1">
      <c r="A6" s="209"/>
      <c r="B6" s="211"/>
      <c r="C6" s="212"/>
      <c r="D6" s="96" t="s">
        <v>45</v>
      </c>
      <c r="E6" s="97" t="s">
        <v>60</v>
      </c>
      <c r="F6" s="97" t="s">
        <v>61</v>
      </c>
      <c r="G6" s="97" t="s">
        <v>62</v>
      </c>
      <c r="H6" s="98" t="s">
        <v>63</v>
      </c>
      <c r="I6" s="99" t="s">
        <v>64</v>
      </c>
      <c r="J6" s="179"/>
      <c r="K6" s="205"/>
      <c r="L6" s="204"/>
      <c r="M6" s="204"/>
    </row>
    <row r="7" spans="1:13" ht="24.95" customHeight="1">
      <c r="A7" s="62">
        <v>1</v>
      </c>
      <c r="B7" s="111">
        <v>199810307001</v>
      </c>
      <c r="C7" s="127" t="s">
        <v>67</v>
      </c>
      <c r="D7" s="115" t="s">
        <v>6</v>
      </c>
      <c r="E7" s="116" t="s">
        <v>6</v>
      </c>
      <c r="F7" s="116" t="s">
        <v>12</v>
      </c>
      <c r="G7" s="116" t="s">
        <v>10</v>
      </c>
      <c r="H7" s="116" t="s">
        <v>10</v>
      </c>
      <c r="I7" s="117" t="s">
        <v>9</v>
      </c>
      <c r="J7" s="128">
        <v>7.45</v>
      </c>
      <c r="K7" s="124">
        <v>7.45</v>
      </c>
      <c r="L7" s="128">
        <v>0</v>
      </c>
      <c r="M7" s="124">
        <v>0</v>
      </c>
    </row>
    <row r="8" spans="1:13" ht="24.95" customHeight="1">
      <c r="A8" s="66">
        <v>2</v>
      </c>
      <c r="B8" s="112">
        <v>199810307002</v>
      </c>
      <c r="C8" s="114" t="s">
        <v>68</v>
      </c>
      <c r="D8" s="118" t="s">
        <v>11</v>
      </c>
      <c r="E8" s="110" t="s">
        <v>10</v>
      </c>
      <c r="F8" s="110" t="s">
        <v>12</v>
      </c>
      <c r="G8" s="110" t="s">
        <v>11</v>
      </c>
      <c r="H8" s="110" t="s">
        <v>10</v>
      </c>
      <c r="I8" s="119" t="s">
        <v>9</v>
      </c>
      <c r="J8" s="123">
        <v>4.4800000000000004</v>
      </c>
      <c r="K8" s="125">
        <v>4.4800000000000004</v>
      </c>
      <c r="L8" s="123">
        <v>2</v>
      </c>
      <c r="M8" s="125">
        <v>2</v>
      </c>
    </row>
    <row r="9" spans="1:13" ht="24.95" customHeight="1">
      <c r="A9" s="66">
        <v>3</v>
      </c>
      <c r="B9" s="112">
        <v>199810307003</v>
      </c>
      <c r="C9" s="114" t="s">
        <v>69</v>
      </c>
      <c r="D9" s="118" t="s">
        <v>5</v>
      </c>
      <c r="E9" s="110" t="s">
        <v>10</v>
      </c>
      <c r="F9" s="110" t="s">
        <v>12</v>
      </c>
      <c r="G9" s="110" t="s">
        <v>10</v>
      </c>
      <c r="H9" s="110" t="s">
        <v>11</v>
      </c>
      <c r="I9" s="119" t="s">
        <v>9</v>
      </c>
      <c r="J9" s="123">
        <v>5.66</v>
      </c>
      <c r="K9" s="125">
        <v>5.66</v>
      </c>
      <c r="L9" s="123">
        <v>1</v>
      </c>
      <c r="M9" s="125">
        <v>1</v>
      </c>
    </row>
    <row r="10" spans="1:13" ht="24.95" customHeight="1">
      <c r="A10" s="66">
        <v>4</v>
      </c>
      <c r="B10" s="112">
        <v>199810307004</v>
      </c>
      <c r="C10" s="114" t="s">
        <v>70</v>
      </c>
      <c r="D10" s="118" t="s">
        <v>11</v>
      </c>
      <c r="E10" s="110" t="s">
        <v>12</v>
      </c>
      <c r="F10" s="110" t="s">
        <v>12</v>
      </c>
      <c r="G10" s="110" t="s">
        <v>10</v>
      </c>
      <c r="H10" s="110" t="s">
        <v>11</v>
      </c>
      <c r="I10" s="119" t="s">
        <v>9</v>
      </c>
      <c r="J10" s="123">
        <v>4.79</v>
      </c>
      <c r="K10" s="125">
        <v>4.79</v>
      </c>
      <c r="L10" s="123">
        <v>2</v>
      </c>
      <c r="M10" s="125">
        <v>2</v>
      </c>
    </row>
    <row r="11" spans="1:13" ht="24.95" customHeight="1">
      <c r="A11" s="66">
        <v>5</v>
      </c>
      <c r="B11" s="112">
        <v>199810307005</v>
      </c>
      <c r="C11" s="114" t="s">
        <v>71</v>
      </c>
      <c r="D11" s="118" t="s">
        <v>12</v>
      </c>
      <c r="E11" s="110" t="s">
        <v>10</v>
      </c>
      <c r="F11" s="110" t="s">
        <v>6</v>
      </c>
      <c r="G11" s="110" t="s">
        <v>6</v>
      </c>
      <c r="H11" s="110" t="s">
        <v>6</v>
      </c>
      <c r="I11" s="119" t="s">
        <v>9</v>
      </c>
      <c r="J11" s="123">
        <v>7.69</v>
      </c>
      <c r="K11" s="125">
        <v>7.69</v>
      </c>
      <c r="L11" s="123">
        <v>0</v>
      </c>
      <c r="M11" s="125">
        <v>0</v>
      </c>
    </row>
    <row r="12" spans="1:13" ht="24.95" customHeight="1">
      <c r="A12" s="66">
        <v>6</v>
      </c>
      <c r="B12" s="112">
        <v>199810307006</v>
      </c>
      <c r="C12" s="114" t="s">
        <v>72</v>
      </c>
      <c r="D12" s="118" t="s">
        <v>12</v>
      </c>
      <c r="E12" s="110" t="s">
        <v>12</v>
      </c>
      <c r="F12" s="110" t="s">
        <v>12</v>
      </c>
      <c r="G12" s="110" t="s">
        <v>9</v>
      </c>
      <c r="H12" s="110" t="s">
        <v>6</v>
      </c>
      <c r="I12" s="119" t="s">
        <v>8</v>
      </c>
      <c r="J12" s="123">
        <v>7.62</v>
      </c>
      <c r="K12" s="125">
        <v>7.62</v>
      </c>
      <c r="L12" s="123">
        <v>0</v>
      </c>
      <c r="M12" s="125">
        <v>0</v>
      </c>
    </row>
    <row r="13" spans="1:13" ht="24.95" customHeight="1">
      <c r="A13" s="66">
        <v>7</v>
      </c>
      <c r="B13" s="112">
        <v>199810307007</v>
      </c>
      <c r="C13" s="114" t="s">
        <v>73</v>
      </c>
      <c r="D13" s="118" t="s">
        <v>11</v>
      </c>
      <c r="E13" s="110" t="s">
        <v>6</v>
      </c>
      <c r="F13" s="110" t="s">
        <v>11</v>
      </c>
      <c r="G13" s="110" t="s">
        <v>11</v>
      </c>
      <c r="H13" s="110" t="s">
        <v>11</v>
      </c>
      <c r="I13" s="119" t="s">
        <v>9</v>
      </c>
      <c r="J13" s="123">
        <v>2.62</v>
      </c>
      <c r="K13" s="125">
        <v>2.62</v>
      </c>
      <c r="L13" s="123">
        <v>4</v>
      </c>
      <c r="M13" s="125">
        <v>4</v>
      </c>
    </row>
    <row r="14" spans="1:13" ht="24.95" customHeight="1">
      <c r="A14" s="66">
        <v>8</v>
      </c>
      <c r="B14" s="112">
        <v>199810307008</v>
      </c>
      <c r="C14" s="114" t="s">
        <v>74</v>
      </c>
      <c r="D14" s="118" t="s">
        <v>11</v>
      </c>
      <c r="E14" s="110" t="s">
        <v>11</v>
      </c>
      <c r="F14" s="110" t="s">
        <v>11</v>
      </c>
      <c r="G14" s="110" t="s">
        <v>11</v>
      </c>
      <c r="H14" s="110" t="s">
        <v>11</v>
      </c>
      <c r="I14" s="119" t="s">
        <v>6</v>
      </c>
      <c r="J14" s="123">
        <v>1.1000000000000001</v>
      </c>
      <c r="K14" s="125">
        <v>1.1000000000000001</v>
      </c>
      <c r="L14" s="123">
        <v>5</v>
      </c>
      <c r="M14" s="125">
        <v>5</v>
      </c>
    </row>
    <row r="15" spans="1:13" ht="24.95" customHeight="1">
      <c r="A15" s="66">
        <v>9</v>
      </c>
      <c r="B15" s="112">
        <v>199810307010</v>
      </c>
      <c r="C15" s="114" t="s">
        <v>75</v>
      </c>
      <c r="D15" s="118" t="s">
        <v>11</v>
      </c>
      <c r="E15" s="110" t="s">
        <v>10</v>
      </c>
      <c r="F15" s="110" t="s">
        <v>5</v>
      </c>
      <c r="G15" s="110" t="s">
        <v>11</v>
      </c>
      <c r="H15" s="110" t="s">
        <v>11</v>
      </c>
      <c r="I15" s="119" t="s">
        <v>6</v>
      </c>
      <c r="J15" s="123">
        <v>3</v>
      </c>
      <c r="K15" s="125">
        <v>3</v>
      </c>
      <c r="L15" s="123">
        <v>3</v>
      </c>
      <c r="M15" s="125">
        <v>3</v>
      </c>
    </row>
    <row r="16" spans="1:13" ht="24.95" customHeight="1">
      <c r="A16" s="66">
        <v>10</v>
      </c>
      <c r="B16" s="112">
        <v>199810307011</v>
      </c>
      <c r="C16" s="114" t="s">
        <v>76</v>
      </c>
      <c r="D16" s="118" t="s">
        <v>11</v>
      </c>
      <c r="E16" s="110" t="s">
        <v>9</v>
      </c>
      <c r="F16" s="110" t="s">
        <v>6</v>
      </c>
      <c r="G16" s="110" t="s">
        <v>10</v>
      </c>
      <c r="H16" s="110" t="s">
        <v>10</v>
      </c>
      <c r="I16" s="119" t="s">
        <v>9</v>
      </c>
      <c r="J16" s="123">
        <v>6.79</v>
      </c>
      <c r="K16" s="125">
        <v>6.79</v>
      </c>
      <c r="L16" s="123">
        <v>1</v>
      </c>
      <c r="M16" s="125">
        <v>1</v>
      </c>
    </row>
    <row r="17" spans="1:13" ht="24.95" customHeight="1">
      <c r="A17" s="66">
        <v>11</v>
      </c>
      <c r="B17" s="112">
        <v>199810307012</v>
      </c>
      <c r="C17" s="114" t="s">
        <v>77</v>
      </c>
      <c r="D17" s="118" t="s">
        <v>11</v>
      </c>
      <c r="E17" s="110" t="s">
        <v>10</v>
      </c>
      <c r="F17" s="110" t="s">
        <v>11</v>
      </c>
      <c r="G17" s="110" t="s">
        <v>11</v>
      </c>
      <c r="H17" s="110" t="s">
        <v>11</v>
      </c>
      <c r="I17" s="119" t="s">
        <v>6</v>
      </c>
      <c r="J17" s="123">
        <v>2.31</v>
      </c>
      <c r="K17" s="125">
        <v>2.31</v>
      </c>
      <c r="L17" s="123">
        <v>4</v>
      </c>
      <c r="M17" s="125">
        <v>4</v>
      </c>
    </row>
    <row r="18" spans="1:13" ht="24.95" customHeight="1">
      <c r="A18" s="66">
        <v>12</v>
      </c>
      <c r="B18" s="112">
        <v>199810307014</v>
      </c>
      <c r="C18" s="114" t="s">
        <v>78</v>
      </c>
      <c r="D18" s="118" t="s">
        <v>12</v>
      </c>
      <c r="E18" s="110" t="s">
        <v>9</v>
      </c>
      <c r="F18" s="110" t="s">
        <v>10</v>
      </c>
      <c r="G18" s="110" t="s">
        <v>9</v>
      </c>
      <c r="H18" s="110" t="s">
        <v>9</v>
      </c>
      <c r="I18" s="119" t="s">
        <v>8</v>
      </c>
      <c r="J18" s="123">
        <v>8.4499999999999993</v>
      </c>
      <c r="K18" s="125">
        <v>8.4499999999999993</v>
      </c>
      <c r="L18" s="123">
        <v>0</v>
      </c>
      <c r="M18" s="125">
        <v>0</v>
      </c>
    </row>
    <row r="19" spans="1:13" ht="24.95" customHeight="1">
      <c r="A19" s="66">
        <v>13</v>
      </c>
      <c r="B19" s="112">
        <v>199810307015</v>
      </c>
      <c r="C19" s="114" t="s">
        <v>79</v>
      </c>
      <c r="D19" s="118" t="s">
        <v>11</v>
      </c>
      <c r="E19" s="110" t="s">
        <v>10</v>
      </c>
      <c r="F19" s="110" t="s">
        <v>7</v>
      </c>
      <c r="G19" s="110" t="s">
        <v>11</v>
      </c>
      <c r="H19" s="110" t="s">
        <v>12</v>
      </c>
      <c r="I19" s="119" t="s">
        <v>9</v>
      </c>
      <c r="J19" s="123">
        <v>4.03</v>
      </c>
      <c r="K19" s="125">
        <v>4.03</v>
      </c>
      <c r="L19" s="123">
        <v>2</v>
      </c>
      <c r="M19" s="125">
        <v>2</v>
      </c>
    </row>
    <row r="20" spans="1:13" ht="24.95" customHeight="1">
      <c r="A20" s="66">
        <v>14</v>
      </c>
      <c r="B20" s="112">
        <v>199810307016</v>
      </c>
      <c r="C20" s="114" t="s">
        <v>80</v>
      </c>
      <c r="D20" s="118" t="s">
        <v>10</v>
      </c>
      <c r="E20" s="110" t="s">
        <v>6</v>
      </c>
      <c r="F20" s="110" t="s">
        <v>10</v>
      </c>
      <c r="G20" s="110" t="s">
        <v>9</v>
      </c>
      <c r="H20" s="110" t="s">
        <v>8</v>
      </c>
      <c r="I20" s="119" t="s">
        <v>8</v>
      </c>
      <c r="J20" s="123">
        <v>8.59</v>
      </c>
      <c r="K20" s="125">
        <v>8.59</v>
      </c>
      <c r="L20" s="123">
        <v>0</v>
      </c>
      <c r="M20" s="125">
        <v>0</v>
      </c>
    </row>
    <row r="21" spans="1:13" ht="24.95" customHeight="1">
      <c r="A21" s="66">
        <v>15</v>
      </c>
      <c r="B21" s="112">
        <v>199810307017</v>
      </c>
      <c r="C21" s="114" t="s">
        <v>81</v>
      </c>
      <c r="D21" s="118" t="s">
        <v>11</v>
      </c>
      <c r="E21" s="110" t="s">
        <v>6</v>
      </c>
      <c r="F21" s="110" t="s">
        <v>6</v>
      </c>
      <c r="G21" s="110" t="s">
        <v>9</v>
      </c>
      <c r="H21" s="110" t="s">
        <v>10</v>
      </c>
      <c r="I21" s="119" t="s">
        <v>8</v>
      </c>
      <c r="J21" s="123">
        <v>7.24</v>
      </c>
      <c r="K21" s="125">
        <v>7.24</v>
      </c>
      <c r="L21" s="123">
        <v>1</v>
      </c>
      <c r="M21" s="125">
        <v>1</v>
      </c>
    </row>
    <row r="22" spans="1:13" ht="24.95" customHeight="1">
      <c r="A22" s="66">
        <v>16</v>
      </c>
      <c r="B22" s="112">
        <v>199810307018</v>
      </c>
      <c r="C22" s="114" t="s">
        <v>82</v>
      </c>
      <c r="D22" s="118" t="s">
        <v>11</v>
      </c>
      <c r="E22" s="110" t="s">
        <v>10</v>
      </c>
      <c r="F22" s="110" t="s">
        <v>11</v>
      </c>
      <c r="G22" s="110" t="s">
        <v>11</v>
      </c>
      <c r="H22" s="110" t="s">
        <v>12</v>
      </c>
      <c r="I22" s="119" t="s">
        <v>9</v>
      </c>
      <c r="J22" s="123">
        <v>3.48</v>
      </c>
      <c r="K22" s="125">
        <v>3.48</v>
      </c>
      <c r="L22" s="123">
        <v>3</v>
      </c>
      <c r="M22" s="125">
        <v>3</v>
      </c>
    </row>
    <row r="23" spans="1:13" ht="24.95" customHeight="1">
      <c r="A23" s="66">
        <v>17</v>
      </c>
      <c r="B23" s="112">
        <v>199810307019</v>
      </c>
      <c r="C23" s="114" t="s">
        <v>83</v>
      </c>
      <c r="D23" s="118" t="s">
        <v>11</v>
      </c>
      <c r="E23" s="110" t="s">
        <v>11</v>
      </c>
      <c r="F23" s="110" t="s">
        <v>5</v>
      </c>
      <c r="G23" s="110" t="s">
        <v>11</v>
      </c>
      <c r="H23" s="110" t="s">
        <v>11</v>
      </c>
      <c r="I23" s="119" t="s">
        <v>9</v>
      </c>
      <c r="J23" s="123">
        <v>1.93</v>
      </c>
      <c r="K23" s="125">
        <v>1.93</v>
      </c>
      <c r="L23" s="123">
        <v>4</v>
      </c>
      <c r="M23" s="125">
        <v>4</v>
      </c>
    </row>
    <row r="24" spans="1:13" ht="24.95" customHeight="1">
      <c r="A24" s="66">
        <v>18</v>
      </c>
      <c r="B24" s="112">
        <v>199810307020</v>
      </c>
      <c r="C24" s="114" t="s">
        <v>84</v>
      </c>
      <c r="D24" s="118" t="s">
        <v>11</v>
      </c>
      <c r="E24" s="110" t="s">
        <v>12</v>
      </c>
      <c r="F24" s="110" t="s">
        <v>7</v>
      </c>
      <c r="G24" s="110" t="s">
        <v>10</v>
      </c>
      <c r="H24" s="110" t="s">
        <v>11</v>
      </c>
      <c r="I24" s="119" t="s">
        <v>6</v>
      </c>
      <c r="J24" s="123">
        <v>4.38</v>
      </c>
      <c r="K24" s="125">
        <v>4.38</v>
      </c>
      <c r="L24" s="123">
        <v>2</v>
      </c>
      <c r="M24" s="125">
        <v>2</v>
      </c>
    </row>
    <row r="25" spans="1:13" ht="24.95" customHeight="1">
      <c r="A25" s="66">
        <v>19</v>
      </c>
      <c r="B25" s="112">
        <v>199810307021</v>
      </c>
      <c r="C25" s="114" t="s">
        <v>85</v>
      </c>
      <c r="D25" s="118" t="s">
        <v>11</v>
      </c>
      <c r="E25" s="110" t="s">
        <v>6</v>
      </c>
      <c r="F25" s="110" t="s">
        <v>10</v>
      </c>
      <c r="G25" s="110" t="s">
        <v>10</v>
      </c>
      <c r="H25" s="110" t="s">
        <v>10</v>
      </c>
      <c r="I25" s="119" t="s">
        <v>6</v>
      </c>
      <c r="J25" s="123">
        <v>6.34</v>
      </c>
      <c r="K25" s="125">
        <v>6.34</v>
      </c>
      <c r="L25" s="123">
        <v>1</v>
      </c>
      <c r="M25" s="125">
        <v>1</v>
      </c>
    </row>
    <row r="26" spans="1:13" ht="24.95" customHeight="1">
      <c r="A26" s="66">
        <v>20</v>
      </c>
      <c r="B26" s="112">
        <v>199810307022</v>
      </c>
      <c r="C26" s="114" t="s">
        <v>86</v>
      </c>
      <c r="D26" s="118" t="s">
        <v>12</v>
      </c>
      <c r="E26" s="110" t="s">
        <v>10</v>
      </c>
      <c r="F26" s="110" t="s">
        <v>12</v>
      </c>
      <c r="G26" s="110" t="s">
        <v>9</v>
      </c>
      <c r="H26" s="110" t="s">
        <v>10</v>
      </c>
      <c r="I26" s="119" t="s">
        <v>8</v>
      </c>
      <c r="J26" s="123">
        <v>7.62</v>
      </c>
      <c r="K26" s="125">
        <v>7.62</v>
      </c>
      <c r="L26" s="123">
        <v>0</v>
      </c>
      <c r="M26" s="125">
        <v>0</v>
      </c>
    </row>
    <row r="27" spans="1:13" ht="24.95" customHeight="1">
      <c r="A27" s="66">
        <v>21</v>
      </c>
      <c r="B27" s="112">
        <v>199810307023</v>
      </c>
      <c r="C27" s="114" t="s">
        <v>87</v>
      </c>
      <c r="D27" s="118" t="s">
        <v>6</v>
      </c>
      <c r="E27" s="110" t="s">
        <v>9</v>
      </c>
      <c r="F27" s="110" t="s">
        <v>5</v>
      </c>
      <c r="G27" s="110" t="s">
        <v>9</v>
      </c>
      <c r="H27" s="110" t="s">
        <v>9</v>
      </c>
      <c r="I27" s="119" t="s">
        <v>8</v>
      </c>
      <c r="J27" s="123">
        <v>8.4499999999999993</v>
      </c>
      <c r="K27" s="125">
        <v>8.4499999999999993</v>
      </c>
      <c r="L27" s="123">
        <v>0</v>
      </c>
      <c r="M27" s="125">
        <v>0</v>
      </c>
    </row>
    <row r="28" spans="1:13" ht="24.95" customHeight="1">
      <c r="A28" s="66">
        <v>22</v>
      </c>
      <c r="B28" s="112">
        <v>199810307024</v>
      </c>
      <c r="C28" s="114" t="s">
        <v>88</v>
      </c>
      <c r="D28" s="118" t="s">
        <v>11</v>
      </c>
      <c r="E28" s="110" t="s">
        <v>12</v>
      </c>
      <c r="F28" s="110" t="s">
        <v>11</v>
      </c>
      <c r="G28" s="110" t="s">
        <v>11</v>
      </c>
      <c r="H28" s="110" t="s">
        <v>11</v>
      </c>
      <c r="I28" s="119" t="s">
        <v>9</v>
      </c>
      <c r="J28" s="123">
        <v>2.2799999999999998</v>
      </c>
      <c r="K28" s="125">
        <v>2.2799999999999998</v>
      </c>
      <c r="L28" s="123">
        <v>4</v>
      </c>
      <c r="M28" s="125">
        <v>4</v>
      </c>
    </row>
    <row r="29" spans="1:13" ht="24.95" customHeight="1">
      <c r="A29" s="66">
        <v>23</v>
      </c>
      <c r="B29" s="112">
        <v>199810307025</v>
      </c>
      <c r="C29" s="114" t="s">
        <v>89</v>
      </c>
      <c r="D29" s="118" t="s">
        <v>5</v>
      </c>
      <c r="E29" s="110" t="s">
        <v>12</v>
      </c>
      <c r="F29" s="110" t="s">
        <v>11</v>
      </c>
      <c r="G29" s="110" t="s">
        <v>11</v>
      </c>
      <c r="H29" s="110" t="s">
        <v>12</v>
      </c>
      <c r="I29" s="119" t="s">
        <v>9</v>
      </c>
      <c r="J29" s="123">
        <v>4</v>
      </c>
      <c r="K29" s="125">
        <v>4</v>
      </c>
      <c r="L29" s="123">
        <v>2</v>
      </c>
      <c r="M29" s="125">
        <v>2</v>
      </c>
    </row>
    <row r="30" spans="1:13" ht="24.95" customHeight="1">
      <c r="A30" s="66">
        <v>24</v>
      </c>
      <c r="B30" s="112">
        <v>199810307026</v>
      </c>
      <c r="C30" s="114" t="s">
        <v>90</v>
      </c>
      <c r="D30" s="118" t="s">
        <v>11</v>
      </c>
      <c r="E30" s="110" t="s">
        <v>10</v>
      </c>
      <c r="F30" s="110" t="s">
        <v>12</v>
      </c>
      <c r="G30" s="110" t="s">
        <v>6</v>
      </c>
      <c r="H30" s="110" t="s">
        <v>11</v>
      </c>
      <c r="I30" s="119" t="s">
        <v>9</v>
      </c>
      <c r="J30" s="123">
        <v>5.21</v>
      </c>
      <c r="K30" s="125">
        <v>5.21</v>
      </c>
      <c r="L30" s="123">
        <v>2</v>
      </c>
      <c r="M30" s="125">
        <v>2</v>
      </c>
    </row>
    <row r="31" spans="1:13" ht="24.95" customHeight="1">
      <c r="A31" s="66">
        <v>25</v>
      </c>
      <c r="B31" s="112">
        <v>199810307028</v>
      </c>
      <c r="C31" s="114" t="s">
        <v>91</v>
      </c>
      <c r="D31" s="118" t="s">
        <v>6</v>
      </c>
      <c r="E31" s="110" t="s">
        <v>6</v>
      </c>
      <c r="F31" s="110" t="s">
        <v>10</v>
      </c>
      <c r="G31" s="110" t="s">
        <v>6</v>
      </c>
      <c r="H31" s="110" t="s">
        <v>6</v>
      </c>
      <c r="I31" s="119" t="s">
        <v>8</v>
      </c>
      <c r="J31" s="123">
        <v>8.14</v>
      </c>
      <c r="K31" s="125">
        <v>8.14</v>
      </c>
      <c r="L31" s="123">
        <v>0</v>
      </c>
      <c r="M31" s="125">
        <v>0</v>
      </c>
    </row>
    <row r="32" spans="1:13" ht="24.95" customHeight="1">
      <c r="A32" s="66">
        <v>26</v>
      </c>
      <c r="B32" s="112">
        <v>199810307029</v>
      </c>
      <c r="C32" s="114" t="s">
        <v>92</v>
      </c>
      <c r="D32" s="118" t="s">
        <v>11</v>
      </c>
      <c r="E32" s="110" t="s">
        <v>6</v>
      </c>
      <c r="F32" s="110" t="s">
        <v>11</v>
      </c>
      <c r="G32" s="110" t="s">
        <v>9</v>
      </c>
      <c r="H32" s="110" t="s">
        <v>6</v>
      </c>
      <c r="I32" s="119" t="s">
        <v>8</v>
      </c>
      <c r="J32" s="123">
        <v>6.31</v>
      </c>
      <c r="K32" s="125">
        <v>6.31</v>
      </c>
      <c r="L32" s="123">
        <v>2</v>
      </c>
      <c r="M32" s="125">
        <v>2</v>
      </c>
    </row>
    <row r="33" spans="1:13" ht="24.95" customHeight="1">
      <c r="A33" s="66">
        <v>27</v>
      </c>
      <c r="B33" s="112">
        <v>199810307030</v>
      </c>
      <c r="C33" s="114" t="s">
        <v>93</v>
      </c>
      <c r="D33" s="118" t="s">
        <v>11</v>
      </c>
      <c r="E33" s="110" t="s">
        <v>10</v>
      </c>
      <c r="F33" s="110" t="s">
        <v>12</v>
      </c>
      <c r="G33" s="110" t="s">
        <v>11</v>
      </c>
      <c r="H33" s="110" t="s">
        <v>11</v>
      </c>
      <c r="I33" s="119" t="s">
        <v>8</v>
      </c>
      <c r="J33" s="123">
        <v>3.41</v>
      </c>
      <c r="K33" s="125">
        <v>3.41</v>
      </c>
      <c r="L33" s="123">
        <v>3</v>
      </c>
      <c r="M33" s="125">
        <v>3</v>
      </c>
    </row>
    <row r="34" spans="1:13" ht="24.95" customHeight="1">
      <c r="A34" s="66">
        <v>28</v>
      </c>
      <c r="B34" s="112">
        <v>199810307031</v>
      </c>
      <c r="C34" s="114" t="s">
        <v>94</v>
      </c>
      <c r="D34" s="118" t="s">
        <v>11</v>
      </c>
      <c r="E34" s="110" t="s">
        <v>11</v>
      </c>
      <c r="F34" s="110" t="s">
        <v>7</v>
      </c>
      <c r="G34" s="110" t="s">
        <v>11</v>
      </c>
      <c r="H34" s="110" t="s">
        <v>11</v>
      </c>
      <c r="I34" s="119" t="s">
        <v>6</v>
      </c>
      <c r="J34" s="123">
        <v>1.66</v>
      </c>
      <c r="K34" s="125">
        <v>1.66</v>
      </c>
      <c r="L34" s="123">
        <v>4</v>
      </c>
      <c r="M34" s="125">
        <v>4</v>
      </c>
    </row>
    <row r="35" spans="1:13" ht="24.95" customHeight="1">
      <c r="A35" s="66">
        <v>29</v>
      </c>
      <c r="B35" s="112">
        <v>199810307032</v>
      </c>
      <c r="C35" s="114" t="s">
        <v>95</v>
      </c>
      <c r="D35" s="118" t="s">
        <v>12</v>
      </c>
      <c r="E35" s="110" t="s">
        <v>9</v>
      </c>
      <c r="F35" s="110" t="s">
        <v>10</v>
      </c>
      <c r="G35" s="110" t="s">
        <v>9</v>
      </c>
      <c r="H35" s="110" t="s">
        <v>6</v>
      </c>
      <c r="I35" s="119" t="s">
        <v>9</v>
      </c>
      <c r="J35" s="123">
        <v>8.14</v>
      </c>
      <c r="K35" s="125">
        <v>8.14</v>
      </c>
      <c r="L35" s="123">
        <v>0</v>
      </c>
      <c r="M35" s="125">
        <v>0</v>
      </c>
    </row>
    <row r="36" spans="1:13" ht="24.95" customHeight="1">
      <c r="A36" s="66">
        <v>30</v>
      </c>
      <c r="B36" s="112">
        <v>199810307033</v>
      </c>
      <c r="C36" s="114" t="s">
        <v>96</v>
      </c>
      <c r="D36" s="118" t="s">
        <v>7</v>
      </c>
      <c r="E36" s="110" t="s">
        <v>12</v>
      </c>
      <c r="F36" s="110" t="s">
        <v>11</v>
      </c>
      <c r="G36" s="110" t="s">
        <v>10</v>
      </c>
      <c r="H36" s="110" t="s">
        <v>11</v>
      </c>
      <c r="I36" s="119" t="s">
        <v>9</v>
      </c>
      <c r="J36" s="123">
        <v>4.5199999999999996</v>
      </c>
      <c r="K36" s="125">
        <v>4.5199999999999996</v>
      </c>
      <c r="L36" s="123">
        <v>2</v>
      </c>
      <c r="M36" s="125">
        <v>2</v>
      </c>
    </row>
    <row r="37" spans="1:13" ht="24.95" customHeight="1">
      <c r="A37" s="66">
        <v>31</v>
      </c>
      <c r="B37" s="112">
        <v>199810307034</v>
      </c>
      <c r="C37" s="114" t="s">
        <v>97</v>
      </c>
      <c r="D37" s="118" t="s">
        <v>11</v>
      </c>
      <c r="E37" s="110" t="s">
        <v>10</v>
      </c>
      <c r="F37" s="110" t="s">
        <v>10</v>
      </c>
      <c r="G37" s="110" t="s">
        <v>11</v>
      </c>
      <c r="H37" s="110" t="s">
        <v>11</v>
      </c>
      <c r="I37" s="119" t="s">
        <v>6</v>
      </c>
      <c r="J37" s="123">
        <v>3.28</v>
      </c>
      <c r="K37" s="125">
        <v>3.28</v>
      </c>
      <c r="L37" s="123">
        <v>3</v>
      </c>
      <c r="M37" s="125">
        <v>3</v>
      </c>
    </row>
    <row r="38" spans="1:13" ht="24.95" customHeight="1">
      <c r="A38" s="66">
        <v>32</v>
      </c>
      <c r="B38" s="112">
        <v>199810307035</v>
      </c>
      <c r="C38" s="114" t="s">
        <v>98</v>
      </c>
      <c r="D38" s="118" t="s">
        <v>11</v>
      </c>
      <c r="E38" s="110" t="s">
        <v>12</v>
      </c>
      <c r="F38" s="110" t="s">
        <v>11</v>
      </c>
      <c r="G38" s="110" t="s">
        <v>11</v>
      </c>
      <c r="H38" s="110" t="s">
        <v>11</v>
      </c>
      <c r="I38" s="119" t="s">
        <v>6</v>
      </c>
      <c r="J38" s="123">
        <v>2.14</v>
      </c>
      <c r="K38" s="125">
        <v>2.14</v>
      </c>
      <c r="L38" s="123">
        <v>4</v>
      </c>
      <c r="M38" s="125">
        <v>4</v>
      </c>
    </row>
    <row r="39" spans="1:13" ht="24.95" customHeight="1">
      <c r="A39" s="66">
        <v>33</v>
      </c>
      <c r="B39" s="112">
        <v>199810307036</v>
      </c>
      <c r="C39" s="114" t="s">
        <v>99</v>
      </c>
      <c r="D39" s="118" t="s">
        <v>11</v>
      </c>
      <c r="E39" s="110" t="s">
        <v>9</v>
      </c>
      <c r="F39" s="110" t="s">
        <v>7</v>
      </c>
      <c r="G39" s="110" t="s">
        <v>9</v>
      </c>
      <c r="H39" s="110" t="s">
        <v>11</v>
      </c>
      <c r="I39" s="119" t="s">
        <v>8</v>
      </c>
      <c r="J39" s="123">
        <v>5.66</v>
      </c>
      <c r="K39" s="125">
        <v>5.66</v>
      </c>
      <c r="L39" s="123">
        <v>2</v>
      </c>
      <c r="M39" s="125">
        <v>2</v>
      </c>
    </row>
    <row r="40" spans="1:13" ht="24.95" customHeight="1">
      <c r="A40" s="66">
        <v>34</v>
      </c>
      <c r="B40" s="112">
        <v>199810307037</v>
      </c>
      <c r="C40" s="114" t="s">
        <v>100</v>
      </c>
      <c r="D40" s="118" t="s">
        <v>11</v>
      </c>
      <c r="E40" s="110" t="s">
        <v>10</v>
      </c>
      <c r="F40" s="110" t="s">
        <v>5</v>
      </c>
      <c r="G40" s="110" t="s">
        <v>6</v>
      </c>
      <c r="H40" s="110" t="s">
        <v>11</v>
      </c>
      <c r="I40" s="119" t="s">
        <v>9</v>
      </c>
      <c r="J40" s="123">
        <v>5.07</v>
      </c>
      <c r="K40" s="125">
        <v>5.07</v>
      </c>
      <c r="L40" s="123">
        <v>2</v>
      </c>
      <c r="M40" s="125">
        <v>2</v>
      </c>
    </row>
    <row r="41" spans="1:13" ht="24.95" customHeight="1">
      <c r="A41" s="66">
        <v>35</v>
      </c>
      <c r="B41" s="112">
        <v>199810307039</v>
      </c>
      <c r="C41" s="114" t="s">
        <v>101</v>
      </c>
      <c r="D41" s="118" t="s">
        <v>10</v>
      </c>
      <c r="E41" s="110" t="s">
        <v>10</v>
      </c>
      <c r="F41" s="110" t="s">
        <v>9</v>
      </c>
      <c r="G41" s="110" t="s">
        <v>11</v>
      </c>
      <c r="H41" s="110" t="s">
        <v>6</v>
      </c>
      <c r="I41" s="119" t="s">
        <v>8</v>
      </c>
      <c r="J41" s="123">
        <v>6.17</v>
      </c>
      <c r="K41" s="125">
        <v>6.17</v>
      </c>
      <c r="L41" s="123">
        <v>1</v>
      </c>
      <c r="M41" s="125">
        <v>1</v>
      </c>
    </row>
    <row r="42" spans="1:13" ht="24.95" customHeight="1">
      <c r="A42" s="66">
        <v>36</v>
      </c>
      <c r="B42" s="112">
        <v>199810307040</v>
      </c>
      <c r="C42" s="114" t="s">
        <v>102</v>
      </c>
      <c r="D42" s="118" t="s">
        <v>11</v>
      </c>
      <c r="E42" s="110" t="s">
        <v>10</v>
      </c>
      <c r="F42" s="110" t="s">
        <v>5</v>
      </c>
      <c r="G42" s="110" t="s">
        <v>11</v>
      </c>
      <c r="H42" s="110" t="s">
        <v>11</v>
      </c>
      <c r="I42" s="119" t="s">
        <v>9</v>
      </c>
      <c r="J42" s="123">
        <v>3.14</v>
      </c>
      <c r="K42" s="125">
        <v>3.14</v>
      </c>
      <c r="L42" s="123">
        <v>3</v>
      </c>
      <c r="M42" s="125">
        <v>3</v>
      </c>
    </row>
    <row r="43" spans="1:13" ht="24.95" customHeight="1">
      <c r="A43" s="66">
        <v>37</v>
      </c>
      <c r="B43" s="112">
        <v>199810307041</v>
      </c>
      <c r="C43" s="114" t="s">
        <v>103</v>
      </c>
      <c r="D43" s="118" t="s">
        <v>7</v>
      </c>
      <c r="E43" s="110" t="s">
        <v>10</v>
      </c>
      <c r="F43" s="110" t="s">
        <v>5</v>
      </c>
      <c r="G43" s="110" t="s">
        <v>6</v>
      </c>
      <c r="H43" s="110" t="s">
        <v>12</v>
      </c>
      <c r="I43" s="119" t="s">
        <v>8</v>
      </c>
      <c r="J43" s="123">
        <v>6.79</v>
      </c>
      <c r="K43" s="125">
        <v>6.79</v>
      </c>
      <c r="L43" s="123">
        <v>0</v>
      </c>
      <c r="M43" s="125">
        <v>0</v>
      </c>
    </row>
    <row r="44" spans="1:13" ht="24.95" customHeight="1">
      <c r="A44" s="66">
        <v>38</v>
      </c>
      <c r="B44" s="112">
        <v>199810307042</v>
      </c>
      <c r="C44" s="114" t="s">
        <v>104</v>
      </c>
      <c r="D44" s="118" t="s">
        <v>11</v>
      </c>
      <c r="E44" s="110" t="s">
        <v>11</v>
      </c>
      <c r="F44" s="110" t="s">
        <v>12</v>
      </c>
      <c r="G44" s="110" t="s">
        <v>11</v>
      </c>
      <c r="H44" s="110" t="s">
        <v>11</v>
      </c>
      <c r="I44" s="119" t="s">
        <v>9</v>
      </c>
      <c r="J44" s="123">
        <v>2.0699999999999998</v>
      </c>
      <c r="K44" s="125">
        <v>2.0699999999999998</v>
      </c>
      <c r="L44" s="123">
        <v>4</v>
      </c>
      <c r="M44" s="125">
        <v>4</v>
      </c>
    </row>
    <row r="45" spans="1:13" ht="24.95" customHeight="1">
      <c r="A45" s="66">
        <v>39</v>
      </c>
      <c r="B45" s="112">
        <v>199810307043</v>
      </c>
      <c r="C45" s="114" t="s">
        <v>105</v>
      </c>
      <c r="D45" s="118" t="s">
        <v>11</v>
      </c>
      <c r="E45" s="110" t="s">
        <v>11</v>
      </c>
      <c r="F45" s="110" t="s">
        <v>12</v>
      </c>
      <c r="G45" s="110" t="s">
        <v>11</v>
      </c>
      <c r="H45" s="110" t="s">
        <v>11</v>
      </c>
      <c r="I45" s="119" t="s">
        <v>6</v>
      </c>
      <c r="J45" s="123">
        <v>1.93</v>
      </c>
      <c r="K45" s="125">
        <v>1.93</v>
      </c>
      <c r="L45" s="123">
        <v>4</v>
      </c>
      <c r="M45" s="125">
        <v>4</v>
      </c>
    </row>
    <row r="46" spans="1:13" ht="24.95" customHeight="1">
      <c r="A46" s="66">
        <v>40</v>
      </c>
      <c r="B46" s="112">
        <v>199810307044</v>
      </c>
      <c r="C46" s="114" t="s">
        <v>106</v>
      </c>
      <c r="D46" s="118" t="s">
        <v>5</v>
      </c>
      <c r="E46" s="110" t="s">
        <v>11</v>
      </c>
      <c r="F46" s="110" t="s">
        <v>11</v>
      </c>
      <c r="G46" s="110" t="s">
        <v>11</v>
      </c>
      <c r="H46" s="110" t="s">
        <v>11</v>
      </c>
      <c r="I46" s="119" t="s">
        <v>6</v>
      </c>
      <c r="J46" s="123">
        <v>1.79</v>
      </c>
      <c r="K46" s="125">
        <v>1.79</v>
      </c>
      <c r="L46" s="123">
        <v>4</v>
      </c>
      <c r="M46" s="125">
        <v>4</v>
      </c>
    </row>
    <row r="47" spans="1:13" ht="24.95" customHeight="1">
      <c r="A47" s="66">
        <v>41</v>
      </c>
      <c r="B47" s="112">
        <v>199810307045</v>
      </c>
      <c r="C47" s="114" t="s">
        <v>107</v>
      </c>
      <c r="D47" s="118" t="s">
        <v>11</v>
      </c>
      <c r="E47" s="110" t="s">
        <v>6</v>
      </c>
      <c r="F47" s="110" t="s">
        <v>12</v>
      </c>
      <c r="G47" s="110" t="s">
        <v>10</v>
      </c>
      <c r="H47" s="110" t="s">
        <v>10</v>
      </c>
      <c r="I47" s="119" t="s">
        <v>6</v>
      </c>
      <c r="J47" s="123">
        <v>6.21</v>
      </c>
      <c r="K47" s="125">
        <v>6.21</v>
      </c>
      <c r="L47" s="123">
        <v>1</v>
      </c>
      <c r="M47" s="125">
        <v>1</v>
      </c>
    </row>
    <row r="48" spans="1:13" ht="24.95" customHeight="1">
      <c r="A48" s="66">
        <v>42</v>
      </c>
      <c r="B48" s="112">
        <v>199810307046</v>
      </c>
      <c r="C48" s="114" t="s">
        <v>108</v>
      </c>
      <c r="D48" s="118" t="s">
        <v>10</v>
      </c>
      <c r="E48" s="110" t="s">
        <v>9</v>
      </c>
      <c r="F48" s="110" t="s">
        <v>12</v>
      </c>
      <c r="G48" s="110" t="s">
        <v>9</v>
      </c>
      <c r="H48" s="110" t="s">
        <v>10</v>
      </c>
      <c r="I48" s="119" t="s">
        <v>8</v>
      </c>
      <c r="J48" s="123">
        <v>8.1</v>
      </c>
      <c r="K48" s="125">
        <v>8.1</v>
      </c>
      <c r="L48" s="123">
        <v>0</v>
      </c>
      <c r="M48" s="125">
        <v>0</v>
      </c>
    </row>
    <row r="49" spans="1:13" ht="24.95" customHeight="1">
      <c r="A49" s="66">
        <v>43</v>
      </c>
      <c r="B49" s="112">
        <v>199810307047</v>
      </c>
      <c r="C49" s="114" t="s">
        <v>109</v>
      </c>
      <c r="D49" s="118" t="s">
        <v>11</v>
      </c>
      <c r="E49" s="110" t="s">
        <v>6</v>
      </c>
      <c r="F49" s="110" t="s">
        <v>5</v>
      </c>
      <c r="G49" s="110" t="s">
        <v>11</v>
      </c>
      <c r="H49" s="110" t="s">
        <v>11</v>
      </c>
      <c r="I49" s="119" t="s">
        <v>6</v>
      </c>
      <c r="J49" s="123">
        <v>3.17</v>
      </c>
      <c r="K49" s="125">
        <v>3.17</v>
      </c>
      <c r="L49" s="123">
        <v>3</v>
      </c>
      <c r="M49" s="125">
        <v>3</v>
      </c>
    </row>
    <row r="50" spans="1:13" ht="24.95" customHeight="1">
      <c r="A50" s="66">
        <v>44</v>
      </c>
      <c r="B50" s="112">
        <v>199810307048</v>
      </c>
      <c r="C50" s="114" t="s">
        <v>110</v>
      </c>
      <c r="D50" s="118" t="s">
        <v>7</v>
      </c>
      <c r="E50" s="110" t="s">
        <v>6</v>
      </c>
      <c r="F50" s="110" t="s">
        <v>12</v>
      </c>
      <c r="G50" s="110" t="s">
        <v>11</v>
      </c>
      <c r="H50" s="110" t="s">
        <v>10</v>
      </c>
      <c r="I50" s="119" t="s">
        <v>6</v>
      </c>
      <c r="J50" s="123">
        <v>5.07</v>
      </c>
      <c r="K50" s="125">
        <v>5.07</v>
      </c>
      <c r="L50" s="123">
        <v>1</v>
      </c>
      <c r="M50" s="125">
        <v>1</v>
      </c>
    </row>
    <row r="51" spans="1:13" ht="24.95" customHeight="1">
      <c r="A51" s="66">
        <v>45</v>
      </c>
      <c r="B51" s="112">
        <v>199810307049</v>
      </c>
      <c r="C51" s="114" t="s">
        <v>111</v>
      </c>
      <c r="D51" s="118" t="s">
        <v>11</v>
      </c>
      <c r="E51" s="110" t="s">
        <v>10</v>
      </c>
      <c r="F51" s="110" t="s">
        <v>6</v>
      </c>
      <c r="G51" s="110" t="s">
        <v>6</v>
      </c>
      <c r="H51" s="110" t="s">
        <v>10</v>
      </c>
      <c r="I51" s="119" t="s">
        <v>8</v>
      </c>
      <c r="J51" s="123">
        <v>6.83</v>
      </c>
      <c r="K51" s="125">
        <v>6.83</v>
      </c>
      <c r="L51" s="123">
        <v>1</v>
      </c>
      <c r="M51" s="125">
        <v>1</v>
      </c>
    </row>
    <row r="52" spans="1:13" s="43" customFormat="1" ht="24.95" customHeight="1">
      <c r="A52" s="66">
        <v>46</v>
      </c>
      <c r="B52" s="112">
        <v>199810307050</v>
      </c>
      <c r="C52" s="114" t="s">
        <v>112</v>
      </c>
      <c r="D52" s="118" t="s">
        <v>11</v>
      </c>
      <c r="E52" s="110" t="s">
        <v>11</v>
      </c>
      <c r="F52" s="110" t="s">
        <v>11</v>
      </c>
      <c r="G52" s="110" t="s">
        <v>10</v>
      </c>
      <c r="H52" s="110" t="s">
        <v>11</v>
      </c>
      <c r="I52" s="119" t="s">
        <v>9</v>
      </c>
      <c r="J52" s="123">
        <v>2.93</v>
      </c>
      <c r="K52" s="125">
        <v>2.93</v>
      </c>
      <c r="L52" s="123">
        <v>4</v>
      </c>
      <c r="M52" s="125">
        <v>4</v>
      </c>
    </row>
    <row r="53" spans="1:13" s="43" customFormat="1" ht="24.95" customHeight="1">
      <c r="A53" s="66">
        <v>47</v>
      </c>
      <c r="B53" s="112">
        <v>199810307051</v>
      </c>
      <c r="C53" s="114" t="s">
        <v>113</v>
      </c>
      <c r="D53" s="118" t="s">
        <v>11</v>
      </c>
      <c r="E53" s="110" t="s">
        <v>12</v>
      </c>
      <c r="F53" s="110" t="s">
        <v>7</v>
      </c>
      <c r="G53" s="110" t="s">
        <v>11</v>
      </c>
      <c r="H53" s="110" t="s">
        <v>11</v>
      </c>
      <c r="I53" s="119" t="s">
        <v>9</v>
      </c>
      <c r="J53" s="123">
        <v>2.83</v>
      </c>
      <c r="K53" s="125">
        <v>2.83</v>
      </c>
      <c r="L53" s="123">
        <v>3</v>
      </c>
      <c r="M53" s="125">
        <v>3</v>
      </c>
    </row>
    <row r="54" spans="1:13" s="43" customFormat="1" ht="24.95" customHeight="1">
      <c r="A54" s="66">
        <v>48</v>
      </c>
      <c r="B54" s="112">
        <v>199810307052</v>
      </c>
      <c r="C54" s="114" t="s">
        <v>114</v>
      </c>
      <c r="D54" s="118" t="s">
        <v>11</v>
      </c>
      <c r="E54" s="110" t="s">
        <v>6</v>
      </c>
      <c r="F54" s="110" t="s">
        <v>5</v>
      </c>
      <c r="G54" s="110" t="s">
        <v>6</v>
      </c>
      <c r="H54" s="110" t="s">
        <v>11</v>
      </c>
      <c r="I54" s="119" t="s">
        <v>9</v>
      </c>
      <c r="J54" s="123">
        <v>5.24</v>
      </c>
      <c r="K54" s="125">
        <v>5.24</v>
      </c>
      <c r="L54" s="123">
        <v>2</v>
      </c>
      <c r="M54" s="125">
        <v>2</v>
      </c>
    </row>
    <row r="55" spans="1:13" s="43" customFormat="1" ht="24.95" customHeight="1">
      <c r="A55" s="66">
        <v>49</v>
      </c>
      <c r="B55" s="112">
        <v>199810307053</v>
      </c>
      <c r="C55" s="114" t="s">
        <v>115</v>
      </c>
      <c r="D55" s="118" t="s">
        <v>11</v>
      </c>
      <c r="E55" s="110" t="s">
        <v>6</v>
      </c>
      <c r="F55" s="110" t="s">
        <v>11</v>
      </c>
      <c r="G55" s="110" t="s">
        <v>11</v>
      </c>
      <c r="H55" s="110" t="s">
        <v>11</v>
      </c>
      <c r="I55" s="119" t="s">
        <v>9</v>
      </c>
      <c r="J55" s="123">
        <v>2.62</v>
      </c>
      <c r="K55" s="125">
        <v>2.62</v>
      </c>
      <c r="L55" s="123">
        <v>4</v>
      </c>
      <c r="M55" s="125">
        <v>4</v>
      </c>
    </row>
    <row r="56" spans="1:13" s="43" customFormat="1" ht="24.95" customHeight="1">
      <c r="A56" s="66">
        <v>50</v>
      </c>
      <c r="B56" s="112">
        <v>199810307054</v>
      </c>
      <c r="C56" s="114" t="s">
        <v>116</v>
      </c>
      <c r="D56" s="118" t="s">
        <v>11</v>
      </c>
      <c r="E56" s="110" t="s">
        <v>6</v>
      </c>
      <c r="F56" s="110" t="s">
        <v>12</v>
      </c>
      <c r="G56" s="110" t="s">
        <v>6</v>
      </c>
      <c r="H56" s="110" t="s">
        <v>10</v>
      </c>
      <c r="I56" s="119" t="s">
        <v>8</v>
      </c>
      <c r="J56" s="123">
        <v>6.72</v>
      </c>
      <c r="K56" s="125">
        <v>6.72</v>
      </c>
      <c r="L56" s="123">
        <v>1</v>
      </c>
      <c r="M56" s="125">
        <v>1</v>
      </c>
    </row>
    <row r="57" spans="1:13" s="43" customFormat="1" ht="24.95" customHeight="1">
      <c r="A57" s="66">
        <v>51</v>
      </c>
      <c r="B57" s="112">
        <v>199810307055</v>
      </c>
      <c r="C57" s="114" t="s">
        <v>117</v>
      </c>
      <c r="D57" s="118" t="s">
        <v>11</v>
      </c>
      <c r="E57" s="110" t="s">
        <v>12</v>
      </c>
      <c r="F57" s="110" t="s">
        <v>12</v>
      </c>
      <c r="G57" s="110" t="s">
        <v>6</v>
      </c>
      <c r="H57" s="110" t="s">
        <v>10</v>
      </c>
      <c r="I57" s="119" t="s">
        <v>8</v>
      </c>
      <c r="J57" s="123">
        <v>6.38</v>
      </c>
      <c r="K57" s="125">
        <v>6.38</v>
      </c>
      <c r="L57" s="123">
        <v>1</v>
      </c>
      <c r="M57" s="125">
        <v>1</v>
      </c>
    </row>
    <row r="58" spans="1:13" s="43" customFormat="1" ht="24.95" customHeight="1">
      <c r="A58" s="66">
        <v>52</v>
      </c>
      <c r="B58" s="112">
        <v>199810307056</v>
      </c>
      <c r="C58" s="114" t="s">
        <v>118</v>
      </c>
      <c r="D58" s="118" t="s">
        <v>5</v>
      </c>
      <c r="E58" s="110" t="s">
        <v>9</v>
      </c>
      <c r="F58" s="110" t="s">
        <v>6</v>
      </c>
      <c r="G58" s="110" t="s">
        <v>8</v>
      </c>
      <c r="H58" s="110" t="s">
        <v>6</v>
      </c>
      <c r="I58" s="119" t="s">
        <v>8</v>
      </c>
      <c r="J58" s="123">
        <v>8.52</v>
      </c>
      <c r="K58" s="125">
        <v>8.52</v>
      </c>
      <c r="L58" s="123">
        <v>0</v>
      </c>
      <c r="M58" s="125">
        <v>0</v>
      </c>
    </row>
    <row r="59" spans="1:13" s="43" customFormat="1" ht="24.95" customHeight="1">
      <c r="A59" s="66">
        <v>53</v>
      </c>
      <c r="B59" s="112">
        <v>199810307057</v>
      </c>
      <c r="C59" s="114" t="s">
        <v>119</v>
      </c>
      <c r="D59" s="118" t="s">
        <v>11</v>
      </c>
      <c r="E59" s="110" t="s">
        <v>10</v>
      </c>
      <c r="F59" s="110" t="s">
        <v>5</v>
      </c>
      <c r="G59" s="110" t="s">
        <v>11</v>
      </c>
      <c r="H59" s="110" t="s">
        <v>11</v>
      </c>
      <c r="I59" s="119" t="s">
        <v>6</v>
      </c>
      <c r="J59" s="123">
        <v>3</v>
      </c>
      <c r="K59" s="125">
        <v>3</v>
      </c>
      <c r="L59" s="123">
        <v>3</v>
      </c>
      <c r="M59" s="125">
        <v>3</v>
      </c>
    </row>
    <row r="60" spans="1:13" s="43" customFormat="1" ht="24.95" customHeight="1">
      <c r="A60" s="66">
        <v>54</v>
      </c>
      <c r="B60" s="112">
        <v>199810307058</v>
      </c>
      <c r="C60" s="114" t="s">
        <v>120</v>
      </c>
      <c r="D60" s="118" t="s">
        <v>11</v>
      </c>
      <c r="E60" s="110" t="s">
        <v>11</v>
      </c>
      <c r="F60" s="110" t="s">
        <v>12</v>
      </c>
      <c r="G60" s="110" t="s">
        <v>11</v>
      </c>
      <c r="H60" s="110" t="s">
        <v>12</v>
      </c>
      <c r="I60" s="119" t="s">
        <v>9</v>
      </c>
      <c r="J60" s="123">
        <v>3.1</v>
      </c>
      <c r="K60" s="125">
        <v>3.1</v>
      </c>
      <c r="L60" s="123">
        <v>3</v>
      </c>
      <c r="M60" s="125">
        <v>3</v>
      </c>
    </row>
    <row r="61" spans="1:13" s="43" customFormat="1" ht="24.95" customHeight="1">
      <c r="A61" s="66">
        <v>55</v>
      </c>
      <c r="B61" s="112">
        <v>199810307060</v>
      </c>
      <c r="C61" s="114" t="s">
        <v>121</v>
      </c>
      <c r="D61" s="118" t="s">
        <v>11</v>
      </c>
      <c r="E61" s="110" t="s">
        <v>11</v>
      </c>
      <c r="F61" s="110" t="s">
        <v>7</v>
      </c>
      <c r="G61" s="110" t="s">
        <v>11</v>
      </c>
      <c r="H61" s="110" t="s">
        <v>11</v>
      </c>
      <c r="I61" s="119" t="s">
        <v>6</v>
      </c>
      <c r="J61" s="123">
        <v>1.66</v>
      </c>
      <c r="K61" s="125">
        <v>1.66</v>
      </c>
      <c r="L61" s="123">
        <v>4</v>
      </c>
      <c r="M61" s="125">
        <v>4</v>
      </c>
    </row>
    <row r="62" spans="1:13" s="43" customFormat="1" ht="24.95" customHeight="1">
      <c r="A62" s="66">
        <v>56</v>
      </c>
      <c r="B62" s="112">
        <v>199810307061</v>
      </c>
      <c r="C62" s="114" t="s">
        <v>122</v>
      </c>
      <c r="D62" s="118" t="s">
        <v>11</v>
      </c>
      <c r="E62" s="110" t="s">
        <v>6</v>
      </c>
      <c r="F62" s="110" t="s">
        <v>5</v>
      </c>
      <c r="G62" s="110" t="s">
        <v>11</v>
      </c>
      <c r="H62" s="110" t="s">
        <v>12</v>
      </c>
      <c r="I62" s="119" t="s">
        <v>8</v>
      </c>
      <c r="J62" s="123">
        <v>4.4800000000000004</v>
      </c>
      <c r="K62" s="125">
        <v>4.4800000000000004</v>
      </c>
      <c r="L62" s="123">
        <v>2</v>
      </c>
      <c r="M62" s="125">
        <v>2</v>
      </c>
    </row>
    <row r="63" spans="1:13" s="43" customFormat="1" ht="24.95" customHeight="1">
      <c r="A63" s="66">
        <v>57</v>
      </c>
      <c r="B63" s="112">
        <v>199810307062</v>
      </c>
      <c r="C63" s="114" t="s">
        <v>123</v>
      </c>
      <c r="D63" s="118" t="s">
        <v>5</v>
      </c>
      <c r="E63" s="110" t="s">
        <v>6</v>
      </c>
      <c r="F63" s="110" t="s">
        <v>12</v>
      </c>
      <c r="G63" s="110" t="s">
        <v>10</v>
      </c>
      <c r="H63" s="110" t="s">
        <v>11</v>
      </c>
      <c r="I63" s="119" t="s">
        <v>9</v>
      </c>
      <c r="J63" s="123">
        <v>5.83</v>
      </c>
      <c r="K63" s="125">
        <v>5.83</v>
      </c>
      <c r="L63" s="123">
        <v>1</v>
      </c>
      <c r="M63" s="125">
        <v>1</v>
      </c>
    </row>
    <row r="64" spans="1:13" s="43" customFormat="1" ht="24.95" customHeight="1" thickBot="1">
      <c r="A64" s="70">
        <v>58</v>
      </c>
      <c r="B64" s="113">
        <v>199810307063</v>
      </c>
      <c r="C64" s="130" t="s">
        <v>124</v>
      </c>
      <c r="D64" s="120" t="s">
        <v>10</v>
      </c>
      <c r="E64" s="121" t="s">
        <v>9</v>
      </c>
      <c r="F64" s="121" t="s">
        <v>10</v>
      </c>
      <c r="G64" s="121" t="s">
        <v>9</v>
      </c>
      <c r="H64" s="121" t="s">
        <v>9</v>
      </c>
      <c r="I64" s="122" t="s">
        <v>8</v>
      </c>
      <c r="J64" s="129">
        <v>8.59</v>
      </c>
      <c r="K64" s="126">
        <v>8.59</v>
      </c>
      <c r="L64" s="129">
        <v>0</v>
      </c>
      <c r="M64" s="126">
        <v>0</v>
      </c>
    </row>
    <row r="65" spans="1:13" ht="30" customHeight="1" thickBot="1">
      <c r="A65" s="37"/>
      <c r="B65" s="84"/>
      <c r="C65" s="56" t="s">
        <v>51</v>
      </c>
      <c r="D65" s="57"/>
      <c r="E65" s="57"/>
      <c r="F65" s="58"/>
      <c r="G65" s="58"/>
      <c r="H65" s="59"/>
      <c r="I65" s="59"/>
      <c r="J65" s="106"/>
      <c r="K65" s="107"/>
      <c r="L65" s="108"/>
      <c r="M65" s="109"/>
    </row>
    <row r="66" spans="1:13" ht="24" customHeight="1" thickBot="1">
      <c r="A66" s="88"/>
      <c r="B66" s="85"/>
      <c r="C66" s="73" t="s">
        <v>13</v>
      </c>
      <c r="D66" s="136" t="s">
        <v>45</v>
      </c>
      <c r="E66" s="137" t="s">
        <v>60</v>
      </c>
      <c r="F66" s="105" t="s">
        <v>61</v>
      </c>
      <c r="G66" s="137" t="s">
        <v>62</v>
      </c>
      <c r="H66" s="105" t="s">
        <v>63</v>
      </c>
      <c r="I66" s="137" t="s">
        <v>64</v>
      </c>
      <c r="J66" s="220" t="s">
        <v>20</v>
      </c>
      <c r="K66" s="220"/>
      <c r="L66" s="220"/>
      <c r="M66" s="221"/>
    </row>
    <row r="67" spans="1:13" ht="20.100000000000001" customHeight="1" thickBot="1">
      <c r="A67" s="88"/>
      <c r="B67" s="85"/>
      <c r="C67" s="93" t="s">
        <v>8</v>
      </c>
      <c r="D67" s="63">
        <v>0</v>
      </c>
      <c r="E67" s="64">
        <v>0</v>
      </c>
      <c r="F67" s="64">
        <v>0</v>
      </c>
      <c r="G67" s="64">
        <v>1</v>
      </c>
      <c r="H67" s="64">
        <v>1</v>
      </c>
      <c r="I67" s="65">
        <v>19</v>
      </c>
      <c r="J67" s="32"/>
      <c r="K67" s="180" t="s">
        <v>24</v>
      </c>
      <c r="L67" s="181"/>
      <c r="M67" s="182"/>
    </row>
    <row r="68" spans="1:13" ht="21.95" customHeight="1" thickBot="1">
      <c r="A68" s="88"/>
      <c r="B68" s="85"/>
      <c r="C68" s="66" t="s">
        <v>9</v>
      </c>
      <c r="D68" s="67">
        <v>3</v>
      </c>
      <c r="E68" s="68">
        <v>8</v>
      </c>
      <c r="F68" s="68">
        <v>1</v>
      </c>
      <c r="G68" s="68">
        <v>11</v>
      </c>
      <c r="H68" s="68">
        <v>3</v>
      </c>
      <c r="I68" s="69">
        <v>24</v>
      </c>
      <c r="J68" s="95" t="s">
        <v>21</v>
      </c>
      <c r="K68" s="189">
        <v>13</v>
      </c>
      <c r="L68" s="190"/>
      <c r="M68" s="191"/>
    </row>
    <row r="69" spans="1:13" ht="21.95" customHeight="1" thickBot="1">
      <c r="A69" s="88"/>
      <c r="B69" s="85"/>
      <c r="C69" s="66" t="s">
        <v>6</v>
      </c>
      <c r="D69" s="67">
        <v>0</v>
      </c>
      <c r="E69" s="68">
        <v>15</v>
      </c>
      <c r="F69" s="68">
        <v>5</v>
      </c>
      <c r="G69" s="68">
        <v>9</v>
      </c>
      <c r="H69" s="68">
        <v>7</v>
      </c>
      <c r="I69" s="69">
        <v>15</v>
      </c>
      <c r="J69" s="95" t="s">
        <v>17</v>
      </c>
      <c r="K69" s="192">
        <v>45</v>
      </c>
      <c r="L69" s="193"/>
      <c r="M69" s="194"/>
    </row>
    <row r="70" spans="1:13" ht="21.95" customHeight="1" thickBot="1">
      <c r="A70" s="88"/>
      <c r="B70" s="85"/>
      <c r="C70" s="66" t="s">
        <v>10</v>
      </c>
      <c r="D70" s="67">
        <v>4</v>
      </c>
      <c r="E70" s="68">
        <v>17</v>
      </c>
      <c r="F70" s="68">
        <v>7</v>
      </c>
      <c r="G70" s="68">
        <v>10</v>
      </c>
      <c r="H70" s="68">
        <v>12</v>
      </c>
      <c r="I70" s="69">
        <v>0</v>
      </c>
      <c r="J70" s="95" t="s">
        <v>18</v>
      </c>
      <c r="K70" s="195">
        <v>58</v>
      </c>
      <c r="L70" s="196"/>
      <c r="M70" s="197"/>
    </row>
    <row r="71" spans="1:13" ht="21.95" customHeight="1">
      <c r="A71" s="176" t="s">
        <v>57</v>
      </c>
      <c r="B71" s="208"/>
      <c r="C71" s="66" t="s">
        <v>12</v>
      </c>
      <c r="D71" s="67">
        <v>5</v>
      </c>
      <c r="E71" s="68">
        <v>9</v>
      </c>
      <c r="F71" s="68">
        <v>17</v>
      </c>
      <c r="G71" s="68">
        <v>0</v>
      </c>
      <c r="H71" s="68">
        <v>6</v>
      </c>
      <c r="I71" s="69">
        <v>0</v>
      </c>
      <c r="J71" s="181" t="s">
        <v>25</v>
      </c>
      <c r="K71" s="183">
        <v>0.22409999999999999</v>
      </c>
      <c r="L71" s="184"/>
      <c r="M71" s="185"/>
    </row>
    <row r="72" spans="1:13" ht="21.95" customHeight="1" thickBot="1">
      <c r="A72" s="206" t="s">
        <v>59</v>
      </c>
      <c r="B72" s="207"/>
      <c r="C72" s="66" t="s">
        <v>5</v>
      </c>
      <c r="D72" s="67">
        <v>5</v>
      </c>
      <c r="E72" s="68">
        <v>0</v>
      </c>
      <c r="F72" s="68">
        <v>10</v>
      </c>
      <c r="G72" s="68">
        <v>0</v>
      </c>
      <c r="H72" s="68">
        <v>0</v>
      </c>
      <c r="I72" s="69">
        <v>0</v>
      </c>
      <c r="J72" s="222"/>
      <c r="K72" s="186"/>
      <c r="L72" s="187"/>
      <c r="M72" s="188"/>
    </row>
    <row r="73" spans="1:13" ht="21.95" customHeight="1">
      <c r="A73" s="88"/>
      <c r="B73" s="85"/>
      <c r="C73" s="66" t="s">
        <v>7</v>
      </c>
      <c r="D73" s="67">
        <v>3</v>
      </c>
      <c r="E73" s="68">
        <v>0</v>
      </c>
      <c r="F73" s="68">
        <v>6</v>
      </c>
      <c r="G73" s="68">
        <v>0</v>
      </c>
      <c r="H73" s="68">
        <v>0</v>
      </c>
      <c r="I73" s="69">
        <v>0</v>
      </c>
      <c r="J73" s="158"/>
      <c r="K73" s="216"/>
      <c r="L73" s="216"/>
      <c r="M73" s="217"/>
    </row>
    <row r="74" spans="1:13" ht="21.95" customHeight="1" thickBot="1">
      <c r="A74" s="88"/>
      <c r="B74" s="85"/>
      <c r="C74" s="94" t="s">
        <v>11</v>
      </c>
      <c r="D74" s="100">
        <v>38</v>
      </c>
      <c r="E74" s="71">
        <v>9</v>
      </c>
      <c r="F74" s="71">
        <v>12</v>
      </c>
      <c r="G74" s="71">
        <v>27</v>
      </c>
      <c r="H74" s="71">
        <v>29</v>
      </c>
      <c r="I74" s="91">
        <v>0</v>
      </c>
      <c r="J74" s="159"/>
      <c r="K74" s="218"/>
      <c r="L74" s="218"/>
      <c r="M74" s="219"/>
    </row>
    <row r="75" spans="1:13" ht="21.95" customHeight="1">
      <c r="A75" s="89"/>
      <c r="B75" s="85"/>
      <c r="C75" s="62" t="s">
        <v>15</v>
      </c>
      <c r="D75" s="63">
        <v>58</v>
      </c>
      <c r="E75" s="64">
        <v>58</v>
      </c>
      <c r="F75" s="64">
        <v>58</v>
      </c>
      <c r="G75" s="64">
        <v>58</v>
      </c>
      <c r="H75" s="64">
        <v>58</v>
      </c>
      <c r="I75" s="65">
        <v>58</v>
      </c>
      <c r="J75" s="159"/>
      <c r="K75" s="218"/>
      <c r="L75" s="218"/>
      <c r="M75" s="219"/>
    </row>
    <row r="76" spans="1:13" ht="21.95" customHeight="1">
      <c r="A76" s="89"/>
      <c r="B76" s="85"/>
      <c r="C76" s="66" t="s">
        <v>14</v>
      </c>
      <c r="D76" s="67">
        <v>0</v>
      </c>
      <c r="E76" s="68">
        <v>0</v>
      </c>
      <c r="F76" s="68">
        <v>0</v>
      </c>
      <c r="G76" s="68">
        <v>0</v>
      </c>
      <c r="H76" s="68">
        <v>0</v>
      </c>
      <c r="I76" s="69">
        <v>0</v>
      </c>
      <c r="J76" s="159"/>
      <c r="K76" s="218"/>
      <c r="L76" s="218"/>
      <c r="M76" s="219"/>
    </row>
    <row r="77" spans="1:13" ht="21.95" customHeight="1">
      <c r="A77" s="89"/>
      <c r="B77" s="85"/>
      <c r="C77" s="66" t="s">
        <v>16</v>
      </c>
      <c r="D77" s="67">
        <v>20</v>
      </c>
      <c r="E77" s="68">
        <v>49</v>
      </c>
      <c r="F77" s="68">
        <v>46</v>
      </c>
      <c r="G77" s="68">
        <v>31</v>
      </c>
      <c r="H77" s="68">
        <v>29</v>
      </c>
      <c r="I77" s="69">
        <v>58</v>
      </c>
      <c r="J77" s="159"/>
      <c r="K77" s="218"/>
      <c r="L77" s="218"/>
      <c r="M77" s="219"/>
    </row>
    <row r="78" spans="1:13" ht="21.95" customHeight="1">
      <c r="A78" s="88"/>
      <c r="B78" s="92"/>
      <c r="C78" s="66" t="s">
        <v>17</v>
      </c>
      <c r="D78" s="67">
        <v>38</v>
      </c>
      <c r="E78" s="68">
        <v>9</v>
      </c>
      <c r="F78" s="68">
        <v>12</v>
      </c>
      <c r="G78" s="68">
        <v>27</v>
      </c>
      <c r="H78" s="68">
        <v>29</v>
      </c>
      <c r="I78" s="69">
        <v>0</v>
      </c>
      <c r="J78" s="159"/>
      <c r="K78" s="218"/>
      <c r="L78" s="218"/>
      <c r="M78" s="219"/>
    </row>
    <row r="79" spans="1:13" s="43" customFormat="1" ht="21.95" customHeight="1" thickBot="1">
      <c r="A79" s="176" t="s">
        <v>52</v>
      </c>
      <c r="B79" s="177"/>
      <c r="C79" s="70" t="s">
        <v>18</v>
      </c>
      <c r="D79" s="100">
        <v>58</v>
      </c>
      <c r="E79" s="71">
        <v>58</v>
      </c>
      <c r="F79" s="71">
        <v>58</v>
      </c>
      <c r="G79" s="71">
        <v>58</v>
      </c>
      <c r="H79" s="71">
        <v>58</v>
      </c>
      <c r="I79" s="91">
        <v>58</v>
      </c>
      <c r="J79" s="159"/>
      <c r="K79" s="208" t="s">
        <v>26</v>
      </c>
      <c r="L79" s="208"/>
      <c r="M79" s="177"/>
    </row>
    <row r="80" spans="1:13" ht="21.95" customHeight="1" thickBot="1">
      <c r="A80" s="201" t="s">
        <v>53</v>
      </c>
      <c r="B80" s="202"/>
      <c r="C80" s="70" t="s">
        <v>56</v>
      </c>
      <c r="D80" s="101">
        <v>0.3448</v>
      </c>
      <c r="E80" s="102">
        <v>0.8448</v>
      </c>
      <c r="F80" s="102">
        <v>0.79310000000000003</v>
      </c>
      <c r="G80" s="102">
        <v>0.53439999999999999</v>
      </c>
      <c r="H80" s="102">
        <v>0.5</v>
      </c>
      <c r="I80" s="103">
        <v>1</v>
      </c>
      <c r="J80" s="72" t="s">
        <v>55</v>
      </c>
      <c r="K80" s="214"/>
      <c r="L80" s="214"/>
      <c r="M80" s="215"/>
    </row>
    <row r="81" spans="1:13" ht="15.95" customHeight="1" thickBot="1">
      <c r="A81" s="49"/>
      <c r="B81" s="86"/>
      <c r="C81" s="198" t="s">
        <v>128</v>
      </c>
      <c r="D81" s="199"/>
      <c r="E81" s="199"/>
      <c r="F81" s="199"/>
      <c r="G81" s="199"/>
      <c r="H81" s="199"/>
      <c r="I81" s="200"/>
      <c r="J81" s="46"/>
      <c r="K81" s="47"/>
      <c r="L81" s="44"/>
      <c r="M81" s="45"/>
    </row>
    <row r="82" spans="1:13" ht="18.75">
      <c r="C82" s="93" t="s">
        <v>125</v>
      </c>
      <c r="D82" s="63">
        <f>SUM((D67*100)+(D68*84)+(D69*74)+(D70*64)+(D71*54)+(D72*44)+(D73*39)+(D74*34))</f>
        <v>2407</v>
      </c>
      <c r="E82" s="64">
        <f t="shared" ref="E82:I82" si="0">SUM((E67*100)+(E68*84)+(E69*74)+(E70*64)+(E71*54)+(E72*44)+(E73*39)+(E74*34))</f>
        <v>3662</v>
      </c>
      <c r="F82" s="64">
        <f t="shared" si="0"/>
        <v>2902</v>
      </c>
      <c r="G82" s="64">
        <f t="shared" si="0"/>
        <v>3248</v>
      </c>
      <c r="H82" s="64">
        <f t="shared" si="0"/>
        <v>2948</v>
      </c>
      <c r="I82" s="65">
        <f t="shared" si="0"/>
        <v>5026</v>
      </c>
    </row>
    <row r="83" spans="1:13" ht="19.5" thickBot="1">
      <c r="C83" s="70" t="s">
        <v>126</v>
      </c>
      <c r="D83" s="133">
        <f>D79*100</f>
        <v>5800</v>
      </c>
      <c r="E83" s="131">
        <f t="shared" ref="E83:I83" si="1">E79*100</f>
        <v>5800</v>
      </c>
      <c r="F83" s="131">
        <f t="shared" si="1"/>
        <v>5800</v>
      </c>
      <c r="G83" s="131">
        <f t="shared" si="1"/>
        <v>5800</v>
      </c>
      <c r="H83" s="131">
        <f t="shared" si="1"/>
        <v>5800</v>
      </c>
      <c r="I83" s="134">
        <f t="shared" si="1"/>
        <v>5800</v>
      </c>
    </row>
    <row r="84" spans="1:13" ht="19.5" thickBot="1">
      <c r="C84" s="104" t="s">
        <v>56</v>
      </c>
      <c r="D84" s="132">
        <f>D82/D83</f>
        <v>0.41499999999999998</v>
      </c>
      <c r="E84" s="132">
        <f t="shared" ref="E84:I84" si="2">E82/E83</f>
        <v>0.63137931034482764</v>
      </c>
      <c r="F84" s="132">
        <f t="shared" si="2"/>
        <v>0.50034482758620691</v>
      </c>
      <c r="G84" s="132">
        <f t="shared" si="2"/>
        <v>0.56000000000000005</v>
      </c>
      <c r="H84" s="132">
        <f t="shared" si="2"/>
        <v>0.50827586206896547</v>
      </c>
      <c r="I84" s="135">
        <f t="shared" si="2"/>
        <v>0.86655172413793102</v>
      </c>
    </row>
  </sheetData>
  <mergeCells count="30">
    <mergeCell ref="C81:I81"/>
    <mergeCell ref="A80:B80"/>
    <mergeCell ref="L5:L6"/>
    <mergeCell ref="M5:M6"/>
    <mergeCell ref="K5:K6"/>
    <mergeCell ref="A72:B72"/>
    <mergeCell ref="A71:B71"/>
    <mergeCell ref="A5:A6"/>
    <mergeCell ref="B5:B6"/>
    <mergeCell ref="C5:C6"/>
    <mergeCell ref="D5:I5"/>
    <mergeCell ref="K79:M79"/>
    <mergeCell ref="K80:M80"/>
    <mergeCell ref="K73:M78"/>
    <mergeCell ref="J66:M66"/>
    <mergeCell ref="J71:J72"/>
    <mergeCell ref="J73:J79"/>
    <mergeCell ref="A1:M1"/>
    <mergeCell ref="A2:M2"/>
    <mergeCell ref="A3:M3"/>
    <mergeCell ref="A4:B4"/>
    <mergeCell ref="C4:K4"/>
    <mergeCell ref="L4:M4"/>
    <mergeCell ref="A79:B79"/>
    <mergeCell ref="J5:J6"/>
    <mergeCell ref="K67:M67"/>
    <mergeCell ref="K71:M72"/>
    <mergeCell ref="K68:M68"/>
    <mergeCell ref="K69:M69"/>
    <mergeCell ref="K70:M70"/>
  </mergeCells>
  <conditionalFormatting sqref="J1:J3 J5">
    <cfRule type="cellIs" dxfId="14" priority="8" operator="between">
      <formula>1</formula>
      <formula>1.49</formula>
    </cfRule>
  </conditionalFormatting>
  <conditionalFormatting sqref="D7:I64">
    <cfRule type="containsText" dxfId="13" priority="3" operator="containsText" text="FF">
      <formula>NOT(ISERROR(SEARCH("FF",D7)))</formula>
    </cfRule>
    <cfRule type="containsText" dxfId="12" priority="6" operator="containsText" text="ff">
      <formula>NOT(ISERROR(SEARCH("ff",D7)))</formula>
    </cfRule>
  </conditionalFormatting>
  <conditionalFormatting sqref="D7:I64 L7:M64">
    <cfRule type="containsText" dxfId="11" priority="5" operator="containsText" text="FF">
      <formula>NOT(ISERROR(SEARCH("FF",D7)))</formula>
    </cfRule>
  </conditionalFormatting>
  <conditionalFormatting sqref="D7:I64">
    <cfRule type="containsText" dxfId="10" priority="4" operator="containsText" text="FF">
      <formula>NOT(ISERROR(SEARCH("FF",D7)))</formula>
    </cfRule>
  </conditionalFormatting>
  <printOptions horizontalCentered="1" verticalCentered="1"/>
  <pageMargins left="0.11811023622047245" right="0.11811023622047245" top="0.11811023622047245" bottom="0.11811023622047245" header="0.19685039370078741" footer="0.15748031496062992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"/>
  <sheetViews>
    <sheetView view="pageBreakPreview" topLeftCell="A52" zoomScale="70" zoomScaleNormal="70" zoomScaleSheetLayoutView="70" workbookViewId="0">
      <selection activeCell="H73" sqref="H73"/>
    </sheetView>
  </sheetViews>
  <sheetFormatPr defaultRowHeight="21"/>
  <cols>
    <col min="1" max="1" width="9.140625" style="43"/>
    <col min="2" max="2" width="24.42578125" style="142" bestFit="1" customWidth="1"/>
    <col min="3" max="3" width="69.140625" style="35" customWidth="1"/>
    <col min="4" max="5" width="12.7109375" style="36" customWidth="1"/>
    <col min="6" max="9" width="12.7109375" style="34" customWidth="1"/>
    <col min="10" max="10" width="16.5703125" style="34" customWidth="1"/>
    <col min="11" max="13" width="12.7109375" style="43" customWidth="1"/>
    <col min="14" max="16384" width="9.140625" style="43"/>
  </cols>
  <sheetData>
    <row r="1" spans="1:13" ht="30" customHeight="1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3" s="33" customFormat="1" ht="30" customHeight="1">
      <c r="A2" s="163" t="s">
        <v>22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30" customHeight="1" thickBot="1">
      <c r="A3" s="166" t="s">
        <v>65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ht="30" customHeight="1" thickBot="1">
      <c r="A4" s="169" t="s">
        <v>54</v>
      </c>
      <c r="B4" s="170"/>
      <c r="C4" s="171" t="s">
        <v>58</v>
      </c>
      <c r="D4" s="172"/>
      <c r="E4" s="172"/>
      <c r="F4" s="172"/>
      <c r="G4" s="172"/>
      <c r="H4" s="172"/>
      <c r="I4" s="172"/>
      <c r="J4" s="172"/>
      <c r="K4" s="173"/>
      <c r="L4" s="174" t="s">
        <v>175</v>
      </c>
      <c r="M4" s="175"/>
    </row>
    <row r="5" spans="1:13" ht="24.95" customHeight="1" thickBot="1">
      <c r="A5" s="226" t="s">
        <v>46</v>
      </c>
      <c r="B5" s="228" t="s">
        <v>2</v>
      </c>
      <c r="C5" s="230" t="s">
        <v>3</v>
      </c>
      <c r="D5" s="213" t="s">
        <v>4</v>
      </c>
      <c r="E5" s="213"/>
      <c r="F5" s="213"/>
      <c r="G5" s="213"/>
      <c r="H5" s="213"/>
      <c r="I5" s="213"/>
      <c r="J5" s="178" t="s">
        <v>47</v>
      </c>
      <c r="K5" s="178" t="s">
        <v>48</v>
      </c>
      <c r="L5" s="203" t="s">
        <v>49</v>
      </c>
      <c r="M5" s="203" t="s">
        <v>50</v>
      </c>
    </row>
    <row r="6" spans="1:13" ht="37.5" customHeight="1" thickBot="1">
      <c r="A6" s="227"/>
      <c r="B6" s="229"/>
      <c r="C6" s="231"/>
      <c r="D6" s="53" t="s">
        <v>45</v>
      </c>
      <c r="E6" s="54" t="s">
        <v>60</v>
      </c>
      <c r="F6" s="54" t="s">
        <v>61</v>
      </c>
      <c r="G6" s="54" t="s">
        <v>62</v>
      </c>
      <c r="H6" s="75" t="s">
        <v>63</v>
      </c>
      <c r="I6" s="74" t="s">
        <v>64</v>
      </c>
      <c r="J6" s="232"/>
      <c r="K6" s="233"/>
      <c r="L6" s="209"/>
      <c r="M6" s="209"/>
    </row>
    <row r="7" spans="1:13" ht="30" customHeight="1" thickBot="1">
      <c r="A7" s="76">
        <v>1</v>
      </c>
      <c r="B7" s="143">
        <v>209810307006</v>
      </c>
      <c r="C7" s="138" t="s">
        <v>133</v>
      </c>
      <c r="D7" s="144" t="s">
        <v>8</v>
      </c>
      <c r="E7" s="144" t="s">
        <v>8</v>
      </c>
      <c r="F7" s="144" t="s">
        <v>8</v>
      </c>
      <c r="G7" s="144" t="s">
        <v>9</v>
      </c>
      <c r="H7" s="144" t="s">
        <v>8</v>
      </c>
      <c r="I7" s="144" t="s">
        <v>8</v>
      </c>
      <c r="J7" s="145">
        <v>9.76</v>
      </c>
      <c r="K7" s="145">
        <v>9.76</v>
      </c>
      <c r="L7" s="145">
        <v>0</v>
      </c>
      <c r="M7" s="145">
        <v>0</v>
      </c>
    </row>
    <row r="8" spans="1:13" ht="30" customHeight="1" thickBot="1">
      <c r="A8" s="55">
        <v>2</v>
      </c>
      <c r="B8" s="143">
        <v>209810307004</v>
      </c>
      <c r="C8" s="138" t="s">
        <v>131</v>
      </c>
      <c r="D8" s="144" t="s">
        <v>9</v>
      </c>
      <c r="E8" s="144" t="s">
        <v>8</v>
      </c>
      <c r="F8" s="144" t="s">
        <v>8</v>
      </c>
      <c r="G8" s="144" t="s">
        <v>9</v>
      </c>
      <c r="H8" s="144" t="s">
        <v>8</v>
      </c>
      <c r="I8" s="144" t="s">
        <v>8</v>
      </c>
      <c r="J8" s="145">
        <v>9.6199999999999992</v>
      </c>
      <c r="K8" s="145">
        <v>9.6199999999999992</v>
      </c>
      <c r="L8" s="145">
        <v>0</v>
      </c>
      <c r="M8" s="145">
        <v>0</v>
      </c>
    </row>
    <row r="9" spans="1:13" ht="30" customHeight="1" thickBot="1">
      <c r="A9" s="55">
        <v>3</v>
      </c>
      <c r="B9" s="143">
        <v>209810307009</v>
      </c>
      <c r="C9" s="138" t="s">
        <v>136</v>
      </c>
      <c r="D9" s="144" t="s">
        <v>8</v>
      </c>
      <c r="E9" s="144" t="s">
        <v>8</v>
      </c>
      <c r="F9" s="144" t="s">
        <v>8</v>
      </c>
      <c r="G9" s="144" t="s">
        <v>6</v>
      </c>
      <c r="H9" s="144" t="s">
        <v>8</v>
      </c>
      <c r="I9" s="144" t="s">
        <v>8</v>
      </c>
      <c r="J9" s="145">
        <v>9.52</v>
      </c>
      <c r="K9" s="145">
        <v>9.52</v>
      </c>
      <c r="L9" s="145">
        <v>0</v>
      </c>
      <c r="M9" s="145">
        <v>0</v>
      </c>
    </row>
    <row r="10" spans="1:13" ht="30" customHeight="1" thickBot="1">
      <c r="A10" s="55">
        <v>4</v>
      </c>
      <c r="B10" s="143">
        <v>209810307010</v>
      </c>
      <c r="C10" s="138" t="s">
        <v>137</v>
      </c>
      <c r="D10" s="144" t="s">
        <v>9</v>
      </c>
      <c r="E10" s="144" t="s">
        <v>8</v>
      </c>
      <c r="F10" s="144" t="s">
        <v>9</v>
      </c>
      <c r="G10" s="144" t="s">
        <v>9</v>
      </c>
      <c r="H10" s="144" t="s">
        <v>8</v>
      </c>
      <c r="I10" s="144" t="s">
        <v>8</v>
      </c>
      <c r="J10" s="145">
        <v>9.48</v>
      </c>
      <c r="K10" s="145">
        <v>9.48</v>
      </c>
      <c r="L10" s="145">
        <v>0</v>
      </c>
      <c r="M10" s="145">
        <v>0</v>
      </c>
    </row>
    <row r="11" spans="1:13" ht="30" customHeight="1" thickBot="1">
      <c r="A11" s="55">
        <v>5</v>
      </c>
      <c r="B11" s="143">
        <v>209810307003</v>
      </c>
      <c r="C11" s="138" t="s">
        <v>130</v>
      </c>
      <c r="D11" s="144" t="s">
        <v>9</v>
      </c>
      <c r="E11" s="144" t="s">
        <v>9</v>
      </c>
      <c r="F11" s="144" t="s">
        <v>8</v>
      </c>
      <c r="G11" s="144" t="s">
        <v>9</v>
      </c>
      <c r="H11" s="144" t="s">
        <v>8</v>
      </c>
      <c r="I11" s="144" t="s">
        <v>8</v>
      </c>
      <c r="J11" s="145">
        <v>9.4499999999999993</v>
      </c>
      <c r="K11" s="145">
        <v>9.4499999999999993</v>
      </c>
      <c r="L11" s="145">
        <v>0</v>
      </c>
      <c r="M11" s="145">
        <v>0</v>
      </c>
    </row>
    <row r="12" spans="1:13" ht="30" customHeight="1" thickBot="1">
      <c r="A12" s="55">
        <v>6</v>
      </c>
      <c r="B12" s="143">
        <v>209810307049</v>
      </c>
      <c r="C12" s="138" t="s">
        <v>166</v>
      </c>
      <c r="D12" s="144" t="s">
        <v>6</v>
      </c>
      <c r="E12" s="144" t="s">
        <v>8</v>
      </c>
      <c r="F12" s="144" t="s">
        <v>8</v>
      </c>
      <c r="G12" s="144" t="s">
        <v>9</v>
      </c>
      <c r="H12" s="144" t="s">
        <v>9</v>
      </c>
      <c r="I12" s="144" t="s">
        <v>8</v>
      </c>
      <c r="J12" s="145">
        <v>9.31</v>
      </c>
      <c r="K12" s="145">
        <v>9.31</v>
      </c>
      <c r="L12" s="145">
        <v>0</v>
      </c>
      <c r="M12" s="145">
        <v>0</v>
      </c>
    </row>
    <row r="13" spans="1:13" ht="30" customHeight="1" thickBot="1">
      <c r="A13" s="55">
        <v>7</v>
      </c>
      <c r="B13" s="143">
        <v>209810307060</v>
      </c>
      <c r="C13" s="138" t="s">
        <v>172</v>
      </c>
      <c r="D13" s="144" t="s">
        <v>10</v>
      </c>
      <c r="E13" s="144" t="s">
        <v>8</v>
      </c>
      <c r="F13" s="144" t="s">
        <v>9</v>
      </c>
      <c r="G13" s="144" t="s">
        <v>8</v>
      </c>
      <c r="H13" s="144" t="s">
        <v>9</v>
      </c>
      <c r="I13" s="144" t="s">
        <v>8</v>
      </c>
      <c r="J13" s="145">
        <v>9.2799999999999994</v>
      </c>
      <c r="K13" s="145">
        <v>9.2799999999999994</v>
      </c>
      <c r="L13" s="145">
        <v>0</v>
      </c>
      <c r="M13" s="145">
        <v>0</v>
      </c>
    </row>
    <row r="14" spans="1:13" ht="30" customHeight="1" thickBot="1">
      <c r="A14" s="55">
        <v>8</v>
      </c>
      <c r="B14" s="143">
        <v>209810307005</v>
      </c>
      <c r="C14" s="138" t="s">
        <v>132</v>
      </c>
      <c r="D14" s="144" t="s">
        <v>8</v>
      </c>
      <c r="E14" s="144" t="s">
        <v>9</v>
      </c>
      <c r="F14" s="144" t="s">
        <v>9</v>
      </c>
      <c r="G14" s="144" t="s">
        <v>6</v>
      </c>
      <c r="H14" s="144" t="s">
        <v>9</v>
      </c>
      <c r="I14" s="144" t="s">
        <v>8</v>
      </c>
      <c r="J14" s="145">
        <v>9.0299999999999994</v>
      </c>
      <c r="K14" s="145">
        <v>9.0299999999999994</v>
      </c>
      <c r="L14" s="145">
        <v>0</v>
      </c>
      <c r="M14" s="145">
        <v>0</v>
      </c>
    </row>
    <row r="15" spans="1:13" ht="30" customHeight="1" thickBot="1">
      <c r="A15" s="55">
        <v>9</v>
      </c>
      <c r="B15" s="143">
        <v>209810307008</v>
      </c>
      <c r="C15" s="138" t="s">
        <v>135</v>
      </c>
      <c r="D15" s="144" t="s">
        <v>6</v>
      </c>
      <c r="E15" s="144" t="s">
        <v>8</v>
      </c>
      <c r="F15" s="144" t="s">
        <v>8</v>
      </c>
      <c r="G15" s="144" t="s">
        <v>6</v>
      </c>
      <c r="H15" s="144" t="s">
        <v>9</v>
      </c>
      <c r="I15" s="144" t="s">
        <v>9</v>
      </c>
      <c r="J15" s="145">
        <v>8.93</v>
      </c>
      <c r="K15" s="145">
        <v>8.93</v>
      </c>
      <c r="L15" s="145">
        <v>0</v>
      </c>
      <c r="M15" s="145">
        <v>0</v>
      </c>
    </row>
    <row r="16" spans="1:13" ht="30" customHeight="1" thickBot="1">
      <c r="A16" s="55">
        <v>10</v>
      </c>
      <c r="B16" s="143">
        <v>209810307036</v>
      </c>
      <c r="C16" s="138" t="s">
        <v>156</v>
      </c>
      <c r="D16" s="144" t="s">
        <v>10</v>
      </c>
      <c r="E16" s="144" t="s">
        <v>9</v>
      </c>
      <c r="F16" s="144" t="s">
        <v>8</v>
      </c>
      <c r="G16" s="144" t="s">
        <v>6</v>
      </c>
      <c r="H16" s="144" t="s">
        <v>8</v>
      </c>
      <c r="I16" s="144" t="s">
        <v>8</v>
      </c>
      <c r="J16" s="145">
        <v>8.93</v>
      </c>
      <c r="K16" s="145">
        <v>8.93</v>
      </c>
      <c r="L16" s="145">
        <v>0</v>
      </c>
      <c r="M16" s="145">
        <v>0</v>
      </c>
    </row>
    <row r="17" spans="1:13" ht="30" customHeight="1" thickBot="1">
      <c r="A17" s="55">
        <v>11</v>
      </c>
      <c r="B17" s="143">
        <v>209810307012</v>
      </c>
      <c r="C17" s="138" t="s">
        <v>138</v>
      </c>
      <c r="D17" s="144" t="s">
        <v>10</v>
      </c>
      <c r="E17" s="144" t="s">
        <v>8</v>
      </c>
      <c r="F17" s="144" t="s">
        <v>8</v>
      </c>
      <c r="G17" s="144" t="s">
        <v>6</v>
      </c>
      <c r="H17" s="144" t="s">
        <v>9</v>
      </c>
      <c r="I17" s="144" t="s">
        <v>9</v>
      </c>
      <c r="J17" s="145">
        <v>8.7899999999999991</v>
      </c>
      <c r="K17" s="145">
        <v>8.7899999999999991</v>
      </c>
      <c r="L17" s="145">
        <v>0</v>
      </c>
      <c r="M17" s="145">
        <v>0</v>
      </c>
    </row>
    <row r="18" spans="1:13" ht="30" customHeight="1" thickBot="1">
      <c r="A18" s="55">
        <v>12</v>
      </c>
      <c r="B18" s="143">
        <v>209810307022</v>
      </c>
      <c r="C18" s="138" t="s">
        <v>145</v>
      </c>
      <c r="D18" s="144" t="s">
        <v>6</v>
      </c>
      <c r="E18" s="144" t="s">
        <v>9</v>
      </c>
      <c r="F18" s="144" t="s">
        <v>8</v>
      </c>
      <c r="G18" s="144" t="s">
        <v>6</v>
      </c>
      <c r="H18" s="144" t="s">
        <v>6</v>
      </c>
      <c r="I18" s="144" t="s">
        <v>8</v>
      </c>
      <c r="J18" s="145">
        <v>8.7200000000000006</v>
      </c>
      <c r="K18" s="145">
        <v>8.7200000000000006</v>
      </c>
      <c r="L18" s="145">
        <v>0</v>
      </c>
      <c r="M18" s="145">
        <v>0</v>
      </c>
    </row>
    <row r="19" spans="1:13" ht="30" customHeight="1" thickBot="1">
      <c r="A19" s="55">
        <v>13</v>
      </c>
      <c r="B19" s="143">
        <v>209810307039</v>
      </c>
      <c r="C19" s="138" t="s">
        <v>159</v>
      </c>
      <c r="D19" s="144" t="s">
        <v>6</v>
      </c>
      <c r="E19" s="144" t="s">
        <v>8</v>
      </c>
      <c r="F19" s="144" t="s">
        <v>9</v>
      </c>
      <c r="G19" s="144" t="s">
        <v>10</v>
      </c>
      <c r="H19" s="144" t="s">
        <v>8</v>
      </c>
      <c r="I19" s="144" t="s">
        <v>9</v>
      </c>
      <c r="J19" s="145">
        <v>8.7200000000000006</v>
      </c>
      <c r="K19" s="145">
        <v>8.7200000000000006</v>
      </c>
      <c r="L19" s="145">
        <v>0</v>
      </c>
      <c r="M19" s="145">
        <v>0</v>
      </c>
    </row>
    <row r="20" spans="1:13" ht="30" customHeight="1" thickBot="1">
      <c r="A20" s="55">
        <v>14</v>
      </c>
      <c r="B20" s="143">
        <v>209810307044</v>
      </c>
      <c r="C20" s="138" t="s">
        <v>161</v>
      </c>
      <c r="D20" s="144" t="s">
        <v>12</v>
      </c>
      <c r="E20" s="144" t="s">
        <v>8</v>
      </c>
      <c r="F20" s="144" t="s">
        <v>9</v>
      </c>
      <c r="G20" s="144" t="s">
        <v>9</v>
      </c>
      <c r="H20" s="144" t="s">
        <v>6</v>
      </c>
      <c r="I20" s="144" t="s">
        <v>8</v>
      </c>
      <c r="J20" s="145">
        <v>8.7200000000000006</v>
      </c>
      <c r="K20" s="145">
        <v>8.7200000000000006</v>
      </c>
      <c r="L20" s="145">
        <v>0</v>
      </c>
      <c r="M20" s="145">
        <v>0</v>
      </c>
    </row>
    <row r="21" spans="1:13" ht="30" customHeight="1" thickBot="1">
      <c r="A21" s="55">
        <v>15</v>
      </c>
      <c r="B21" s="143">
        <v>209810307061</v>
      </c>
      <c r="C21" s="138" t="s">
        <v>173</v>
      </c>
      <c r="D21" s="144" t="s">
        <v>10</v>
      </c>
      <c r="E21" s="144" t="s">
        <v>8</v>
      </c>
      <c r="F21" s="144" t="s">
        <v>9</v>
      </c>
      <c r="G21" s="144" t="s">
        <v>6</v>
      </c>
      <c r="H21" s="144" t="s">
        <v>6</v>
      </c>
      <c r="I21" s="144" t="s">
        <v>8</v>
      </c>
      <c r="J21" s="145">
        <v>8.6199999999999992</v>
      </c>
      <c r="K21" s="145">
        <v>8.6199999999999992</v>
      </c>
      <c r="L21" s="145">
        <v>0</v>
      </c>
      <c r="M21" s="145">
        <v>0</v>
      </c>
    </row>
    <row r="22" spans="1:13" ht="30" customHeight="1" thickBot="1">
      <c r="A22" s="55">
        <v>16</v>
      </c>
      <c r="B22" s="143">
        <v>209810307030</v>
      </c>
      <c r="C22" s="138" t="s">
        <v>151</v>
      </c>
      <c r="D22" s="144" t="s">
        <v>5</v>
      </c>
      <c r="E22" s="144" t="s">
        <v>8</v>
      </c>
      <c r="F22" s="144" t="s">
        <v>9</v>
      </c>
      <c r="G22" s="144" t="s">
        <v>6</v>
      </c>
      <c r="H22" s="144" t="s">
        <v>9</v>
      </c>
      <c r="I22" s="144" t="s">
        <v>8</v>
      </c>
      <c r="J22" s="145">
        <v>8.52</v>
      </c>
      <c r="K22" s="145">
        <v>8.52</v>
      </c>
      <c r="L22" s="145">
        <v>0</v>
      </c>
      <c r="M22" s="145">
        <v>0</v>
      </c>
    </row>
    <row r="23" spans="1:13" ht="30" customHeight="1" thickBot="1">
      <c r="A23" s="55">
        <v>17</v>
      </c>
      <c r="B23" s="143">
        <v>209810307037</v>
      </c>
      <c r="C23" s="138" t="s">
        <v>157</v>
      </c>
      <c r="D23" s="144" t="s">
        <v>12</v>
      </c>
      <c r="E23" s="144" t="s">
        <v>8</v>
      </c>
      <c r="F23" s="144" t="s">
        <v>9</v>
      </c>
      <c r="G23" s="144" t="s">
        <v>6</v>
      </c>
      <c r="H23" s="144" t="s">
        <v>6</v>
      </c>
      <c r="I23" s="144" t="s">
        <v>8</v>
      </c>
      <c r="J23" s="145">
        <v>8.48</v>
      </c>
      <c r="K23" s="145">
        <v>8.48</v>
      </c>
      <c r="L23" s="145">
        <v>0</v>
      </c>
      <c r="M23" s="145">
        <v>0</v>
      </c>
    </row>
    <row r="24" spans="1:13" ht="30" customHeight="1" thickBot="1">
      <c r="A24" s="55">
        <v>18</v>
      </c>
      <c r="B24" s="143">
        <v>209810307046</v>
      </c>
      <c r="C24" s="138" t="s">
        <v>163</v>
      </c>
      <c r="D24" s="144" t="s">
        <v>12</v>
      </c>
      <c r="E24" s="144" t="s">
        <v>6</v>
      </c>
      <c r="F24" s="144" t="s">
        <v>9</v>
      </c>
      <c r="G24" s="144" t="s">
        <v>6</v>
      </c>
      <c r="H24" s="144" t="s">
        <v>6</v>
      </c>
      <c r="I24" s="144" t="s">
        <v>9</v>
      </c>
      <c r="J24" s="145">
        <v>8</v>
      </c>
      <c r="K24" s="145">
        <v>8</v>
      </c>
      <c r="L24" s="145">
        <v>0</v>
      </c>
      <c r="M24" s="145">
        <v>0</v>
      </c>
    </row>
    <row r="25" spans="1:13" ht="32.1" customHeight="1" thickBot="1">
      <c r="A25" s="55">
        <v>19</v>
      </c>
      <c r="B25" s="143">
        <v>209810307014</v>
      </c>
      <c r="C25" s="138" t="s">
        <v>139</v>
      </c>
      <c r="D25" s="144" t="s">
        <v>7</v>
      </c>
      <c r="E25" s="144" t="s">
        <v>9</v>
      </c>
      <c r="F25" s="144" t="s">
        <v>9</v>
      </c>
      <c r="G25" s="144" t="s">
        <v>10</v>
      </c>
      <c r="H25" s="144" t="s">
        <v>9</v>
      </c>
      <c r="I25" s="144" t="s">
        <v>6</v>
      </c>
      <c r="J25" s="145">
        <v>7.69</v>
      </c>
      <c r="K25" s="145">
        <v>7.69</v>
      </c>
      <c r="L25" s="145">
        <v>0</v>
      </c>
      <c r="M25" s="145">
        <v>0</v>
      </c>
    </row>
    <row r="26" spans="1:13" ht="30" customHeight="1" thickBot="1">
      <c r="A26" s="55">
        <v>20</v>
      </c>
      <c r="B26" s="143">
        <v>209810307040</v>
      </c>
      <c r="C26" s="138" t="s">
        <v>160</v>
      </c>
      <c r="D26" s="144" t="s">
        <v>10</v>
      </c>
      <c r="E26" s="144" t="s">
        <v>9</v>
      </c>
      <c r="F26" s="144" t="s">
        <v>9</v>
      </c>
      <c r="G26" s="144" t="s">
        <v>12</v>
      </c>
      <c r="H26" s="144" t="s">
        <v>6</v>
      </c>
      <c r="I26" s="144" t="s">
        <v>6</v>
      </c>
      <c r="J26" s="145">
        <v>7.69</v>
      </c>
      <c r="K26" s="145">
        <v>7.69</v>
      </c>
      <c r="L26" s="145">
        <v>0</v>
      </c>
      <c r="M26" s="145">
        <v>0</v>
      </c>
    </row>
    <row r="27" spans="1:13" ht="30" customHeight="1" thickBot="1">
      <c r="A27" s="55">
        <v>21</v>
      </c>
      <c r="B27" s="143">
        <v>209810307018</v>
      </c>
      <c r="C27" s="138" t="s">
        <v>142</v>
      </c>
      <c r="D27" s="144" t="s">
        <v>5</v>
      </c>
      <c r="E27" s="144" t="s">
        <v>9</v>
      </c>
      <c r="F27" s="144" t="s">
        <v>9</v>
      </c>
      <c r="G27" s="144" t="s">
        <v>10</v>
      </c>
      <c r="H27" s="144" t="s">
        <v>10</v>
      </c>
      <c r="I27" s="144" t="s">
        <v>9</v>
      </c>
      <c r="J27" s="145">
        <v>7.62</v>
      </c>
      <c r="K27" s="145">
        <v>7.62</v>
      </c>
      <c r="L27" s="145">
        <v>0</v>
      </c>
      <c r="M27" s="145">
        <v>0</v>
      </c>
    </row>
    <row r="28" spans="1:13" ht="30" customHeight="1" thickBot="1">
      <c r="A28" s="55">
        <v>22</v>
      </c>
      <c r="B28" s="143">
        <v>209810307011</v>
      </c>
      <c r="C28" s="138" t="s">
        <v>178</v>
      </c>
      <c r="D28" s="144" t="s">
        <v>10</v>
      </c>
      <c r="E28" s="144" t="s">
        <v>6</v>
      </c>
      <c r="F28" s="144" t="s">
        <v>6</v>
      </c>
      <c r="G28" s="144" t="s">
        <v>12</v>
      </c>
      <c r="H28" s="144" t="s">
        <v>6</v>
      </c>
      <c r="I28" s="144" t="s">
        <v>9</v>
      </c>
      <c r="J28" s="145">
        <v>7.52</v>
      </c>
      <c r="K28" s="145">
        <v>7.52</v>
      </c>
      <c r="L28" s="145">
        <v>0</v>
      </c>
      <c r="M28" s="145">
        <v>0</v>
      </c>
    </row>
    <row r="29" spans="1:13" ht="30" customHeight="1" thickBot="1">
      <c r="A29" s="55">
        <v>23</v>
      </c>
      <c r="B29" s="143">
        <v>209810307054</v>
      </c>
      <c r="C29" s="138" t="s">
        <v>170</v>
      </c>
      <c r="D29" s="144" t="s">
        <v>7</v>
      </c>
      <c r="E29" s="144" t="s">
        <v>9</v>
      </c>
      <c r="F29" s="144" t="s">
        <v>9</v>
      </c>
      <c r="G29" s="144" t="s">
        <v>10</v>
      </c>
      <c r="H29" s="144" t="s">
        <v>12</v>
      </c>
      <c r="I29" s="144" t="s">
        <v>9</v>
      </c>
      <c r="J29" s="145">
        <v>7.31</v>
      </c>
      <c r="K29" s="145">
        <v>7.31</v>
      </c>
      <c r="L29" s="145">
        <v>0</v>
      </c>
      <c r="M29" s="145">
        <v>0</v>
      </c>
    </row>
    <row r="30" spans="1:13" ht="30" customHeight="1" thickBot="1">
      <c r="A30" s="55">
        <v>24</v>
      </c>
      <c r="B30" s="143">
        <v>209810307002</v>
      </c>
      <c r="C30" s="138" t="s">
        <v>129</v>
      </c>
      <c r="D30" s="144" t="s">
        <v>7</v>
      </c>
      <c r="E30" s="144" t="s">
        <v>6</v>
      </c>
      <c r="F30" s="144" t="s">
        <v>6</v>
      </c>
      <c r="G30" s="144" t="s">
        <v>6</v>
      </c>
      <c r="H30" s="144" t="s">
        <v>10</v>
      </c>
      <c r="I30" s="144" t="s">
        <v>6</v>
      </c>
      <c r="J30" s="145">
        <v>7.28</v>
      </c>
      <c r="K30" s="145">
        <v>7.28</v>
      </c>
      <c r="L30" s="145">
        <v>0</v>
      </c>
      <c r="M30" s="145">
        <v>0</v>
      </c>
    </row>
    <row r="31" spans="1:13" ht="30" customHeight="1" thickBot="1">
      <c r="A31" s="55">
        <v>25</v>
      </c>
      <c r="B31" s="143">
        <v>209810307016</v>
      </c>
      <c r="C31" s="138" t="s">
        <v>141</v>
      </c>
      <c r="D31" s="144" t="s">
        <v>5</v>
      </c>
      <c r="E31" s="144" t="s">
        <v>9</v>
      </c>
      <c r="F31" s="144" t="s">
        <v>10</v>
      </c>
      <c r="G31" s="144" t="s">
        <v>12</v>
      </c>
      <c r="H31" s="144" t="s">
        <v>6</v>
      </c>
      <c r="I31" s="144" t="s">
        <v>9</v>
      </c>
      <c r="J31" s="145">
        <v>7.28</v>
      </c>
      <c r="K31" s="145">
        <v>7.28</v>
      </c>
      <c r="L31" s="145">
        <v>0</v>
      </c>
      <c r="M31" s="145">
        <v>0</v>
      </c>
    </row>
    <row r="32" spans="1:13" ht="30" customHeight="1" thickBot="1">
      <c r="A32" s="55">
        <v>26</v>
      </c>
      <c r="B32" s="143">
        <v>209810307015</v>
      </c>
      <c r="C32" s="138" t="s">
        <v>140</v>
      </c>
      <c r="D32" s="144" t="s">
        <v>10</v>
      </c>
      <c r="E32" s="144" t="s">
        <v>9</v>
      </c>
      <c r="F32" s="144" t="s">
        <v>6</v>
      </c>
      <c r="G32" s="144" t="s">
        <v>12</v>
      </c>
      <c r="H32" s="144" t="s">
        <v>10</v>
      </c>
      <c r="I32" s="144" t="s">
        <v>10</v>
      </c>
      <c r="J32" s="145">
        <v>7.24</v>
      </c>
      <c r="K32" s="145">
        <v>7.24</v>
      </c>
      <c r="L32" s="145">
        <v>0</v>
      </c>
      <c r="M32" s="145">
        <v>0</v>
      </c>
    </row>
    <row r="33" spans="1:13" ht="30" customHeight="1" thickBot="1">
      <c r="A33" s="55">
        <v>27</v>
      </c>
      <c r="B33" s="143">
        <v>209810307038</v>
      </c>
      <c r="C33" s="138" t="s">
        <v>158</v>
      </c>
      <c r="D33" s="144" t="s">
        <v>5</v>
      </c>
      <c r="E33" s="144" t="s">
        <v>6</v>
      </c>
      <c r="F33" s="144" t="s">
        <v>6</v>
      </c>
      <c r="G33" s="144" t="s">
        <v>10</v>
      </c>
      <c r="H33" s="144" t="s">
        <v>10</v>
      </c>
      <c r="I33" s="144" t="s">
        <v>10</v>
      </c>
      <c r="J33" s="145">
        <v>7.03</v>
      </c>
      <c r="K33" s="145">
        <v>7.03</v>
      </c>
      <c r="L33" s="145">
        <v>0</v>
      </c>
      <c r="M33" s="145">
        <v>0</v>
      </c>
    </row>
    <row r="34" spans="1:13" ht="30" customHeight="1" thickBot="1">
      <c r="A34" s="55">
        <v>28</v>
      </c>
      <c r="B34" s="143">
        <v>209810307034</v>
      </c>
      <c r="C34" s="138" t="s">
        <v>154</v>
      </c>
      <c r="D34" s="144" t="s">
        <v>7</v>
      </c>
      <c r="E34" s="144" t="s">
        <v>9</v>
      </c>
      <c r="F34" s="144" t="s">
        <v>9</v>
      </c>
      <c r="G34" s="144" t="s">
        <v>12</v>
      </c>
      <c r="H34" s="144" t="s">
        <v>10</v>
      </c>
      <c r="I34" s="144" t="s">
        <v>10</v>
      </c>
      <c r="J34" s="145">
        <v>6.97</v>
      </c>
      <c r="K34" s="145">
        <v>6.97</v>
      </c>
      <c r="L34" s="145">
        <v>0</v>
      </c>
      <c r="M34" s="145">
        <v>0</v>
      </c>
    </row>
    <row r="35" spans="1:13" ht="30" customHeight="1" thickBot="1">
      <c r="A35" s="55">
        <v>29</v>
      </c>
      <c r="B35" s="143">
        <v>209810307024</v>
      </c>
      <c r="C35" s="138" t="s">
        <v>146</v>
      </c>
      <c r="D35" s="144" t="s">
        <v>11</v>
      </c>
      <c r="E35" s="144" t="s">
        <v>9</v>
      </c>
      <c r="F35" s="144" t="s">
        <v>10</v>
      </c>
      <c r="G35" s="144" t="s">
        <v>10</v>
      </c>
      <c r="H35" s="144" t="s">
        <v>6</v>
      </c>
      <c r="I35" s="144" t="s">
        <v>6</v>
      </c>
      <c r="J35" s="145">
        <v>6.69</v>
      </c>
      <c r="K35" s="145">
        <v>6.69</v>
      </c>
      <c r="L35" s="145">
        <v>1</v>
      </c>
      <c r="M35" s="145">
        <v>1</v>
      </c>
    </row>
    <row r="36" spans="1:13" ht="30" customHeight="1" thickBot="1">
      <c r="A36" s="55">
        <v>30</v>
      </c>
      <c r="B36" s="143">
        <v>209810307020</v>
      </c>
      <c r="C36" s="138" t="s">
        <v>143</v>
      </c>
      <c r="D36" s="144" t="s">
        <v>7</v>
      </c>
      <c r="E36" s="144" t="s">
        <v>6</v>
      </c>
      <c r="F36" s="144" t="s">
        <v>6</v>
      </c>
      <c r="G36" s="144" t="s">
        <v>12</v>
      </c>
      <c r="H36" s="144" t="s">
        <v>10</v>
      </c>
      <c r="I36" s="144" t="s">
        <v>10</v>
      </c>
      <c r="J36" s="145">
        <v>6.66</v>
      </c>
      <c r="K36" s="145">
        <v>6.66</v>
      </c>
      <c r="L36" s="145">
        <v>0</v>
      </c>
      <c r="M36" s="145">
        <v>0</v>
      </c>
    </row>
    <row r="37" spans="1:13" ht="30" customHeight="1" thickBot="1">
      <c r="A37" s="55">
        <v>31</v>
      </c>
      <c r="B37" s="143">
        <v>209810307028</v>
      </c>
      <c r="C37" s="138" t="s">
        <v>150</v>
      </c>
      <c r="D37" s="144" t="s">
        <v>7</v>
      </c>
      <c r="E37" s="144" t="s">
        <v>6</v>
      </c>
      <c r="F37" s="144" t="s">
        <v>6</v>
      </c>
      <c r="G37" s="144" t="s">
        <v>12</v>
      </c>
      <c r="H37" s="144" t="s">
        <v>10</v>
      </c>
      <c r="I37" s="144" t="s">
        <v>10</v>
      </c>
      <c r="J37" s="145">
        <v>6.66</v>
      </c>
      <c r="K37" s="145">
        <v>6.66</v>
      </c>
      <c r="L37" s="145">
        <v>0</v>
      </c>
      <c r="M37" s="145">
        <v>0</v>
      </c>
    </row>
    <row r="38" spans="1:13" ht="30" customHeight="1" thickBot="1">
      <c r="A38" s="55">
        <v>32</v>
      </c>
      <c r="B38" s="143">
        <v>209810307047</v>
      </c>
      <c r="C38" s="138" t="s">
        <v>164</v>
      </c>
      <c r="D38" s="144" t="s">
        <v>7</v>
      </c>
      <c r="E38" s="144" t="s">
        <v>6</v>
      </c>
      <c r="F38" s="144" t="s">
        <v>9</v>
      </c>
      <c r="G38" s="144" t="s">
        <v>12</v>
      </c>
      <c r="H38" s="144" t="s">
        <v>10</v>
      </c>
      <c r="I38" s="144" t="s">
        <v>12</v>
      </c>
      <c r="J38" s="145">
        <v>6.66</v>
      </c>
      <c r="K38" s="145">
        <v>6.66</v>
      </c>
      <c r="L38" s="145">
        <v>0</v>
      </c>
      <c r="M38" s="145">
        <v>0</v>
      </c>
    </row>
    <row r="39" spans="1:13" ht="30" customHeight="1" thickBot="1">
      <c r="A39" s="55">
        <v>33</v>
      </c>
      <c r="B39" s="143">
        <v>209810307026</v>
      </c>
      <c r="C39" s="138" t="s">
        <v>148</v>
      </c>
      <c r="D39" s="144" t="s">
        <v>7</v>
      </c>
      <c r="E39" s="144" t="s">
        <v>9</v>
      </c>
      <c r="F39" s="144" t="s">
        <v>6</v>
      </c>
      <c r="G39" s="144" t="s">
        <v>5</v>
      </c>
      <c r="H39" s="144" t="s">
        <v>10</v>
      </c>
      <c r="I39" s="144" t="s">
        <v>12</v>
      </c>
      <c r="J39" s="145">
        <v>6.45</v>
      </c>
      <c r="K39" s="145">
        <v>6.45</v>
      </c>
      <c r="L39" s="145">
        <v>0</v>
      </c>
      <c r="M39" s="145">
        <v>0</v>
      </c>
    </row>
    <row r="40" spans="1:13" ht="30" customHeight="1" thickBot="1">
      <c r="A40" s="55">
        <v>34</v>
      </c>
      <c r="B40" s="143">
        <v>209810307033</v>
      </c>
      <c r="C40" s="138" t="s">
        <v>153</v>
      </c>
      <c r="D40" s="144" t="s">
        <v>7</v>
      </c>
      <c r="E40" s="144" t="s">
        <v>10</v>
      </c>
      <c r="F40" s="144" t="s">
        <v>6</v>
      </c>
      <c r="G40" s="144" t="s">
        <v>10</v>
      </c>
      <c r="H40" s="144" t="s">
        <v>12</v>
      </c>
      <c r="I40" s="144" t="s">
        <v>12</v>
      </c>
      <c r="J40" s="145">
        <v>6.41</v>
      </c>
      <c r="K40" s="145">
        <v>6.41</v>
      </c>
      <c r="L40" s="145">
        <v>0</v>
      </c>
      <c r="M40" s="145">
        <v>0</v>
      </c>
    </row>
    <row r="41" spans="1:13" ht="30" customHeight="1" thickBot="1">
      <c r="A41" s="55">
        <v>35</v>
      </c>
      <c r="B41" s="143">
        <v>209810307035</v>
      </c>
      <c r="C41" s="138" t="s">
        <v>155</v>
      </c>
      <c r="D41" s="144" t="s">
        <v>5</v>
      </c>
      <c r="E41" s="144" t="s">
        <v>10</v>
      </c>
      <c r="F41" s="144" t="s">
        <v>9</v>
      </c>
      <c r="G41" s="144" t="s">
        <v>5</v>
      </c>
      <c r="H41" s="144" t="s">
        <v>10</v>
      </c>
      <c r="I41" s="144" t="s">
        <v>12</v>
      </c>
      <c r="J41" s="145">
        <v>6.38</v>
      </c>
      <c r="K41" s="145">
        <v>6.38</v>
      </c>
      <c r="L41" s="145">
        <v>0</v>
      </c>
      <c r="M41" s="145">
        <v>0</v>
      </c>
    </row>
    <row r="42" spans="1:13" ht="30" customHeight="1" thickBot="1">
      <c r="A42" s="55">
        <v>36</v>
      </c>
      <c r="B42" s="143">
        <v>209810307027</v>
      </c>
      <c r="C42" s="138" t="s">
        <v>149</v>
      </c>
      <c r="D42" s="144" t="s">
        <v>7</v>
      </c>
      <c r="E42" s="144" t="s">
        <v>10</v>
      </c>
      <c r="F42" s="144" t="s">
        <v>10</v>
      </c>
      <c r="G42" s="144" t="s">
        <v>12</v>
      </c>
      <c r="H42" s="144" t="s">
        <v>10</v>
      </c>
      <c r="I42" s="144" t="s">
        <v>10</v>
      </c>
      <c r="J42" s="145">
        <v>6.34</v>
      </c>
      <c r="K42" s="145">
        <v>6.34</v>
      </c>
      <c r="L42" s="145">
        <v>0</v>
      </c>
      <c r="M42" s="145">
        <v>0</v>
      </c>
    </row>
    <row r="43" spans="1:13" ht="30" customHeight="1" thickBot="1">
      <c r="A43" s="55">
        <v>37</v>
      </c>
      <c r="B43" s="143">
        <v>209810307031</v>
      </c>
      <c r="C43" s="138" t="s">
        <v>152</v>
      </c>
      <c r="D43" s="144" t="s">
        <v>7</v>
      </c>
      <c r="E43" s="144" t="s">
        <v>6</v>
      </c>
      <c r="F43" s="144" t="s">
        <v>12</v>
      </c>
      <c r="G43" s="144" t="s">
        <v>12</v>
      </c>
      <c r="H43" s="144" t="s">
        <v>10</v>
      </c>
      <c r="I43" s="144" t="s">
        <v>12</v>
      </c>
      <c r="J43" s="145">
        <v>6.24</v>
      </c>
      <c r="K43" s="145">
        <v>6.24</v>
      </c>
      <c r="L43" s="145">
        <v>0</v>
      </c>
      <c r="M43" s="145">
        <v>0</v>
      </c>
    </row>
    <row r="44" spans="1:13" ht="30" customHeight="1" thickBot="1">
      <c r="A44" s="55">
        <v>38</v>
      </c>
      <c r="B44" s="143">
        <v>209810307007</v>
      </c>
      <c r="C44" s="138" t="s">
        <v>134</v>
      </c>
      <c r="D44" s="144" t="s">
        <v>7</v>
      </c>
      <c r="E44" s="144" t="s">
        <v>10</v>
      </c>
      <c r="F44" s="144" t="s">
        <v>10</v>
      </c>
      <c r="G44" s="144" t="s">
        <v>12</v>
      </c>
      <c r="H44" s="144" t="s">
        <v>10</v>
      </c>
      <c r="I44" s="144" t="s">
        <v>12</v>
      </c>
      <c r="J44" s="145">
        <v>6.21</v>
      </c>
      <c r="K44" s="145">
        <v>6.21</v>
      </c>
      <c r="L44" s="145">
        <v>0</v>
      </c>
      <c r="M44" s="145">
        <v>0</v>
      </c>
    </row>
    <row r="45" spans="1:13" ht="30" customHeight="1" thickBot="1">
      <c r="A45" s="55">
        <v>39</v>
      </c>
      <c r="B45" s="143">
        <v>209810307048</v>
      </c>
      <c r="C45" s="138" t="s">
        <v>165</v>
      </c>
      <c r="D45" s="144" t="s">
        <v>5</v>
      </c>
      <c r="E45" s="144" t="s">
        <v>6</v>
      </c>
      <c r="F45" s="144" t="s">
        <v>12</v>
      </c>
      <c r="G45" s="144" t="s">
        <v>5</v>
      </c>
      <c r="H45" s="144" t="s">
        <v>10</v>
      </c>
      <c r="I45" s="144" t="s">
        <v>12</v>
      </c>
      <c r="J45" s="145">
        <v>6.14</v>
      </c>
      <c r="K45" s="145">
        <v>6.14</v>
      </c>
      <c r="L45" s="145">
        <v>0</v>
      </c>
      <c r="M45" s="145">
        <v>0</v>
      </c>
    </row>
    <row r="46" spans="1:13" ht="30" customHeight="1" thickBot="1">
      <c r="A46" s="55">
        <v>40</v>
      </c>
      <c r="B46" s="143">
        <v>209810307001</v>
      </c>
      <c r="C46" s="138" t="s">
        <v>177</v>
      </c>
      <c r="D46" s="144" t="s">
        <v>11</v>
      </c>
      <c r="E46" s="144" t="s">
        <v>10</v>
      </c>
      <c r="F46" s="144" t="s">
        <v>9</v>
      </c>
      <c r="G46" s="144" t="s">
        <v>12</v>
      </c>
      <c r="H46" s="144" t="s">
        <v>10</v>
      </c>
      <c r="I46" s="144" t="s">
        <v>12</v>
      </c>
      <c r="J46" s="145">
        <v>5.93</v>
      </c>
      <c r="K46" s="145">
        <v>5.93</v>
      </c>
      <c r="L46" s="145">
        <v>1</v>
      </c>
      <c r="M46" s="145">
        <v>1</v>
      </c>
    </row>
    <row r="47" spans="1:13" ht="30" customHeight="1" thickBot="1">
      <c r="A47" s="55">
        <v>41</v>
      </c>
      <c r="B47" s="143">
        <v>209810307058</v>
      </c>
      <c r="C47" s="138" t="s">
        <v>171</v>
      </c>
      <c r="D47" s="144" t="s">
        <v>7</v>
      </c>
      <c r="E47" s="144" t="s">
        <v>10</v>
      </c>
      <c r="F47" s="144" t="s">
        <v>10</v>
      </c>
      <c r="G47" s="144" t="s">
        <v>5</v>
      </c>
      <c r="H47" s="144" t="s">
        <v>12</v>
      </c>
      <c r="I47" s="144" t="s">
        <v>12</v>
      </c>
      <c r="J47" s="145">
        <v>5.79</v>
      </c>
      <c r="K47" s="145">
        <v>5.79</v>
      </c>
      <c r="L47" s="145">
        <v>0</v>
      </c>
      <c r="M47" s="145">
        <v>0</v>
      </c>
    </row>
    <row r="48" spans="1:13" ht="30" customHeight="1" thickBot="1">
      <c r="A48" s="55">
        <v>42</v>
      </c>
      <c r="B48" s="143">
        <v>209810307052</v>
      </c>
      <c r="C48" s="138" t="s">
        <v>168</v>
      </c>
      <c r="D48" s="144" t="s">
        <v>7</v>
      </c>
      <c r="E48" s="144" t="s">
        <v>12</v>
      </c>
      <c r="F48" s="144" t="s">
        <v>7</v>
      </c>
      <c r="G48" s="144" t="s">
        <v>5</v>
      </c>
      <c r="H48" s="144" t="s">
        <v>12</v>
      </c>
      <c r="I48" s="144" t="s">
        <v>12</v>
      </c>
      <c r="J48" s="145">
        <v>5.21</v>
      </c>
      <c r="K48" s="145">
        <v>5.21</v>
      </c>
      <c r="L48" s="145">
        <v>0</v>
      </c>
      <c r="M48" s="145">
        <v>0</v>
      </c>
    </row>
    <row r="49" spans="1:13" ht="30" customHeight="1" thickBot="1">
      <c r="A49" s="55">
        <v>43</v>
      </c>
      <c r="B49" s="143">
        <v>209810307025</v>
      </c>
      <c r="C49" s="138" t="s">
        <v>147</v>
      </c>
      <c r="D49" s="144" t="s">
        <v>11</v>
      </c>
      <c r="E49" s="144" t="s">
        <v>12</v>
      </c>
      <c r="F49" s="144" t="s">
        <v>12</v>
      </c>
      <c r="G49" s="144" t="s">
        <v>12</v>
      </c>
      <c r="H49" s="144" t="s">
        <v>12</v>
      </c>
      <c r="I49" s="144" t="s">
        <v>12</v>
      </c>
      <c r="J49" s="145">
        <v>5.17</v>
      </c>
      <c r="K49" s="145">
        <v>5.17</v>
      </c>
      <c r="L49" s="145">
        <v>1</v>
      </c>
      <c r="M49" s="145">
        <v>1</v>
      </c>
    </row>
    <row r="50" spans="1:13" ht="30" customHeight="1" thickBot="1">
      <c r="A50" s="55">
        <v>44</v>
      </c>
      <c r="B50" s="143">
        <v>209810307021</v>
      </c>
      <c r="C50" s="138" t="s">
        <v>144</v>
      </c>
      <c r="D50" s="144" t="s">
        <v>11</v>
      </c>
      <c r="E50" s="144" t="s">
        <v>12</v>
      </c>
      <c r="F50" s="144" t="s">
        <v>12</v>
      </c>
      <c r="G50" s="144" t="s">
        <v>5</v>
      </c>
      <c r="H50" s="144" t="s">
        <v>10</v>
      </c>
      <c r="I50" s="144" t="s">
        <v>12</v>
      </c>
      <c r="J50" s="145">
        <v>5.0999999999999996</v>
      </c>
      <c r="K50" s="145">
        <v>5.0999999999999996</v>
      </c>
      <c r="L50" s="145">
        <v>1</v>
      </c>
      <c r="M50" s="145">
        <v>1</v>
      </c>
    </row>
    <row r="51" spans="1:13" ht="30" customHeight="1" thickBot="1">
      <c r="A51" s="55">
        <v>45</v>
      </c>
      <c r="B51" s="143">
        <v>209810307051</v>
      </c>
      <c r="C51" s="138" t="s">
        <v>167</v>
      </c>
      <c r="D51" s="144" t="s">
        <v>7</v>
      </c>
      <c r="E51" s="144" t="s">
        <v>6</v>
      </c>
      <c r="F51" s="144" t="s">
        <v>6</v>
      </c>
      <c r="G51" s="144" t="s">
        <v>11</v>
      </c>
      <c r="H51" s="144" t="s">
        <v>10</v>
      </c>
      <c r="I51" s="144" t="s">
        <v>12</v>
      </c>
      <c r="J51" s="145">
        <v>5.07</v>
      </c>
      <c r="K51" s="145">
        <v>5.07</v>
      </c>
      <c r="L51" s="145">
        <v>1</v>
      </c>
      <c r="M51" s="145">
        <v>1</v>
      </c>
    </row>
    <row r="52" spans="1:13" ht="30" customHeight="1" thickBot="1">
      <c r="A52" s="55">
        <v>46</v>
      </c>
      <c r="B52" s="143">
        <v>209810307045</v>
      </c>
      <c r="C52" s="138" t="s">
        <v>162</v>
      </c>
      <c r="D52" s="144" t="s">
        <v>7</v>
      </c>
      <c r="E52" s="144" t="s">
        <v>10</v>
      </c>
      <c r="F52" s="144" t="s">
        <v>10</v>
      </c>
      <c r="G52" s="144" t="s">
        <v>11</v>
      </c>
      <c r="H52" s="144" t="s">
        <v>10</v>
      </c>
      <c r="I52" s="144" t="s">
        <v>12</v>
      </c>
      <c r="J52" s="145">
        <v>4.76</v>
      </c>
      <c r="K52" s="145">
        <v>4.76</v>
      </c>
      <c r="L52" s="145">
        <v>1</v>
      </c>
      <c r="M52" s="145">
        <v>1</v>
      </c>
    </row>
    <row r="53" spans="1:13" ht="30" customHeight="1" thickBot="1">
      <c r="A53" s="55">
        <v>47</v>
      </c>
      <c r="B53" s="143">
        <v>209810307053</v>
      </c>
      <c r="C53" s="138" t="s">
        <v>169</v>
      </c>
      <c r="D53" s="144" t="s">
        <v>11</v>
      </c>
      <c r="E53" s="144" t="s">
        <v>9</v>
      </c>
      <c r="F53" s="144" t="s">
        <v>6</v>
      </c>
      <c r="G53" s="144" t="s">
        <v>11</v>
      </c>
      <c r="H53" s="144" t="s">
        <v>10</v>
      </c>
      <c r="I53" s="144" t="s">
        <v>12</v>
      </c>
      <c r="J53" s="145">
        <v>4.6900000000000004</v>
      </c>
      <c r="K53" s="145">
        <v>4.6900000000000004</v>
      </c>
      <c r="L53" s="145">
        <v>2</v>
      </c>
      <c r="M53" s="145">
        <v>2</v>
      </c>
    </row>
    <row r="54" spans="1:13" ht="30" customHeight="1" thickBot="1">
      <c r="A54" s="55">
        <v>48</v>
      </c>
      <c r="B54" s="143">
        <v>209810307063</v>
      </c>
      <c r="C54" s="138" t="s">
        <v>174</v>
      </c>
      <c r="D54" s="144" t="s">
        <v>11</v>
      </c>
      <c r="E54" s="144" t="s">
        <v>10</v>
      </c>
      <c r="F54" s="144" t="s">
        <v>6</v>
      </c>
      <c r="G54" s="144" t="s">
        <v>11</v>
      </c>
      <c r="H54" s="144" t="s">
        <v>6</v>
      </c>
      <c r="I54" s="144" t="s">
        <v>12</v>
      </c>
      <c r="J54" s="145">
        <v>4.5199999999999996</v>
      </c>
      <c r="K54" s="145">
        <v>4.5199999999999996</v>
      </c>
      <c r="L54" s="145">
        <v>2</v>
      </c>
      <c r="M54" s="145">
        <v>2</v>
      </c>
    </row>
    <row r="55" spans="1:13" ht="30" customHeight="1" thickBot="1">
      <c r="A55" s="37"/>
      <c r="B55" s="139"/>
      <c r="C55" s="90" t="s">
        <v>51</v>
      </c>
      <c r="D55" s="57"/>
      <c r="E55" s="57"/>
      <c r="F55" s="58"/>
      <c r="G55" s="58"/>
      <c r="H55" s="59"/>
      <c r="I55" s="59"/>
      <c r="J55" s="51"/>
      <c r="K55" s="52"/>
      <c r="L55" s="41"/>
      <c r="M55" s="42"/>
    </row>
    <row r="56" spans="1:13" ht="24" customHeight="1" thickBot="1">
      <c r="A56" s="38"/>
      <c r="B56" s="139"/>
      <c r="C56" s="73" t="s">
        <v>13</v>
      </c>
      <c r="D56" s="53" t="s">
        <v>45</v>
      </c>
      <c r="E56" s="54" t="s">
        <v>60</v>
      </c>
      <c r="F56" s="54" t="s">
        <v>61</v>
      </c>
      <c r="G56" s="54" t="s">
        <v>62</v>
      </c>
      <c r="H56" s="75" t="s">
        <v>63</v>
      </c>
      <c r="I56" s="74" t="s">
        <v>64</v>
      </c>
      <c r="J56" s="220" t="s">
        <v>20</v>
      </c>
      <c r="K56" s="220"/>
      <c r="L56" s="220"/>
      <c r="M56" s="221"/>
    </row>
    <row r="57" spans="1:13" ht="20.100000000000001" customHeight="1" thickBot="1">
      <c r="A57" s="38"/>
      <c r="B57" s="139"/>
      <c r="C57" s="60" t="s">
        <v>8</v>
      </c>
      <c r="D57" s="63">
        <v>3</v>
      </c>
      <c r="E57" s="64">
        <v>13</v>
      </c>
      <c r="F57" s="64">
        <v>9</v>
      </c>
      <c r="G57" s="64">
        <v>1</v>
      </c>
      <c r="H57" s="64">
        <v>7</v>
      </c>
      <c r="I57" s="65">
        <v>14</v>
      </c>
      <c r="J57" s="31"/>
      <c r="K57" s="180" t="s">
        <v>24</v>
      </c>
      <c r="L57" s="181"/>
      <c r="M57" s="182"/>
    </row>
    <row r="58" spans="1:13" ht="21.95" customHeight="1" thickBot="1">
      <c r="A58" s="38"/>
      <c r="B58" s="139"/>
      <c r="C58" s="55" t="s">
        <v>9</v>
      </c>
      <c r="D58" s="67">
        <v>3</v>
      </c>
      <c r="E58" s="68">
        <v>14</v>
      </c>
      <c r="F58" s="68">
        <v>17</v>
      </c>
      <c r="G58" s="68">
        <v>6</v>
      </c>
      <c r="H58" s="68">
        <v>7</v>
      </c>
      <c r="I58" s="69">
        <v>8</v>
      </c>
      <c r="J58" s="73" t="s">
        <v>21</v>
      </c>
      <c r="K58" s="189">
        <v>40</v>
      </c>
      <c r="L58" s="190"/>
      <c r="M58" s="191"/>
    </row>
    <row r="59" spans="1:13" ht="21.95" customHeight="1" thickBot="1">
      <c r="A59" s="38"/>
      <c r="B59" s="139"/>
      <c r="C59" s="55" t="s">
        <v>6</v>
      </c>
      <c r="D59" s="67">
        <v>4</v>
      </c>
      <c r="E59" s="68">
        <v>10</v>
      </c>
      <c r="F59" s="68">
        <v>11</v>
      </c>
      <c r="G59" s="68">
        <v>11</v>
      </c>
      <c r="H59" s="68">
        <v>10</v>
      </c>
      <c r="I59" s="69">
        <v>4</v>
      </c>
      <c r="J59" s="73" t="s">
        <v>17</v>
      </c>
      <c r="K59" s="192">
        <v>8</v>
      </c>
      <c r="L59" s="193"/>
      <c r="M59" s="194"/>
    </row>
    <row r="60" spans="1:13" ht="21.95" customHeight="1" thickBot="1">
      <c r="A60" s="38"/>
      <c r="B60" s="139"/>
      <c r="C60" s="55" t="s">
        <v>10</v>
      </c>
      <c r="D60" s="67">
        <v>7</v>
      </c>
      <c r="E60" s="68">
        <v>8</v>
      </c>
      <c r="F60" s="68">
        <v>6</v>
      </c>
      <c r="G60" s="68">
        <v>7</v>
      </c>
      <c r="H60" s="68">
        <v>19</v>
      </c>
      <c r="I60" s="69">
        <v>6</v>
      </c>
      <c r="J60" s="73" t="s">
        <v>18</v>
      </c>
      <c r="K60" s="195">
        <v>48</v>
      </c>
      <c r="L60" s="196"/>
      <c r="M60" s="197"/>
    </row>
    <row r="61" spans="1:13" ht="21.95" customHeight="1">
      <c r="A61" s="176" t="s">
        <v>57</v>
      </c>
      <c r="B61" s="208"/>
      <c r="C61" s="55" t="s">
        <v>12</v>
      </c>
      <c r="D61" s="67">
        <v>3</v>
      </c>
      <c r="E61" s="68">
        <v>3</v>
      </c>
      <c r="F61" s="68">
        <v>4</v>
      </c>
      <c r="G61" s="68">
        <v>13</v>
      </c>
      <c r="H61" s="68">
        <v>5</v>
      </c>
      <c r="I61" s="69">
        <v>16</v>
      </c>
      <c r="J61" s="180" t="s">
        <v>25</v>
      </c>
      <c r="K61" s="183">
        <v>0.83330000000000004</v>
      </c>
      <c r="L61" s="184"/>
      <c r="M61" s="185"/>
    </row>
    <row r="62" spans="1:13" ht="21.95" customHeight="1" thickBot="1">
      <c r="A62" s="206" t="s">
        <v>176</v>
      </c>
      <c r="B62" s="207"/>
      <c r="C62" s="55" t="s">
        <v>5</v>
      </c>
      <c r="D62" s="67">
        <v>6</v>
      </c>
      <c r="E62" s="68">
        <v>0</v>
      </c>
      <c r="F62" s="68">
        <v>1</v>
      </c>
      <c r="G62" s="68">
        <v>6</v>
      </c>
      <c r="H62" s="68">
        <v>0</v>
      </c>
      <c r="I62" s="69">
        <v>0</v>
      </c>
      <c r="J62" s="223"/>
      <c r="K62" s="186"/>
      <c r="L62" s="187"/>
      <c r="M62" s="188"/>
    </row>
    <row r="63" spans="1:13" ht="21.95" customHeight="1">
      <c r="A63" s="38"/>
      <c r="B63" s="139"/>
      <c r="C63" s="55" t="s">
        <v>7</v>
      </c>
      <c r="D63" s="67">
        <v>16</v>
      </c>
      <c r="E63" s="68">
        <v>0</v>
      </c>
      <c r="F63" s="68">
        <v>0</v>
      </c>
      <c r="G63" s="68">
        <v>0</v>
      </c>
      <c r="H63" s="68">
        <v>0</v>
      </c>
      <c r="I63" s="69">
        <v>0</v>
      </c>
      <c r="J63" s="224"/>
      <c r="K63" s="216"/>
      <c r="L63" s="216"/>
      <c r="M63" s="217"/>
    </row>
    <row r="64" spans="1:13" ht="21.95" customHeight="1" thickBot="1">
      <c r="A64" s="39"/>
      <c r="B64" s="139"/>
      <c r="C64" s="61" t="s">
        <v>11</v>
      </c>
      <c r="D64" s="100">
        <v>6</v>
      </c>
      <c r="E64" s="71">
        <v>0</v>
      </c>
      <c r="F64" s="71">
        <v>0</v>
      </c>
      <c r="G64" s="71">
        <v>4</v>
      </c>
      <c r="H64" s="71">
        <v>0</v>
      </c>
      <c r="I64" s="91">
        <v>0</v>
      </c>
      <c r="J64" s="225"/>
      <c r="K64" s="218"/>
      <c r="L64" s="218"/>
      <c r="M64" s="219"/>
    </row>
    <row r="65" spans="1:13" ht="21.95" customHeight="1">
      <c r="A65" s="40"/>
      <c r="B65" s="139"/>
      <c r="C65" s="62" t="s">
        <v>15</v>
      </c>
      <c r="D65" s="63">
        <v>48</v>
      </c>
      <c r="E65" s="63">
        <v>48</v>
      </c>
      <c r="F65" s="63">
        <v>48</v>
      </c>
      <c r="G65" s="63">
        <v>48</v>
      </c>
      <c r="H65" s="63">
        <v>48</v>
      </c>
      <c r="I65" s="63">
        <v>48</v>
      </c>
      <c r="J65" s="159"/>
      <c r="K65" s="218"/>
      <c r="L65" s="218"/>
      <c r="M65" s="219"/>
    </row>
    <row r="66" spans="1:13" ht="21.95" customHeight="1">
      <c r="A66" s="40"/>
      <c r="B66" s="139"/>
      <c r="C66" s="66" t="s">
        <v>14</v>
      </c>
      <c r="D66" s="67">
        <v>0</v>
      </c>
      <c r="E66" s="68">
        <v>0</v>
      </c>
      <c r="F66" s="68">
        <v>0</v>
      </c>
      <c r="G66" s="68">
        <v>0</v>
      </c>
      <c r="H66" s="68">
        <v>0</v>
      </c>
      <c r="I66" s="69">
        <v>0</v>
      </c>
      <c r="J66" s="159"/>
      <c r="K66" s="218"/>
      <c r="L66" s="218"/>
      <c r="M66" s="219"/>
    </row>
    <row r="67" spans="1:13" ht="21.95" customHeight="1">
      <c r="A67" s="40"/>
      <c r="B67" s="139"/>
      <c r="C67" s="66" t="s">
        <v>16</v>
      </c>
      <c r="D67" s="67">
        <v>42</v>
      </c>
      <c r="E67" s="68">
        <v>48</v>
      </c>
      <c r="F67" s="68">
        <v>48</v>
      </c>
      <c r="G67" s="68">
        <v>44</v>
      </c>
      <c r="H67" s="68">
        <v>48</v>
      </c>
      <c r="I67" s="69">
        <v>48</v>
      </c>
      <c r="J67" s="159"/>
      <c r="K67" s="218"/>
      <c r="L67" s="218"/>
      <c r="M67" s="219"/>
    </row>
    <row r="68" spans="1:13" ht="21.95" customHeight="1">
      <c r="A68" s="39"/>
      <c r="B68" s="140"/>
      <c r="C68" s="66" t="s">
        <v>17</v>
      </c>
      <c r="D68" s="100">
        <v>6</v>
      </c>
      <c r="E68" s="71">
        <v>0</v>
      </c>
      <c r="F68" s="71">
        <v>0</v>
      </c>
      <c r="G68" s="71">
        <v>4</v>
      </c>
      <c r="H68" s="71">
        <v>0</v>
      </c>
      <c r="I68" s="91">
        <v>0</v>
      </c>
      <c r="J68" s="159"/>
      <c r="K68" s="218"/>
      <c r="L68" s="218"/>
      <c r="M68" s="219"/>
    </row>
    <row r="69" spans="1:13" ht="21.95" customHeight="1" thickBot="1">
      <c r="A69" s="176" t="s">
        <v>52</v>
      </c>
      <c r="B69" s="177"/>
      <c r="C69" s="70" t="s">
        <v>18</v>
      </c>
      <c r="D69" s="100">
        <v>48</v>
      </c>
      <c r="E69" s="71">
        <v>48</v>
      </c>
      <c r="F69" s="71">
        <v>48</v>
      </c>
      <c r="G69" s="71">
        <v>48</v>
      </c>
      <c r="H69" s="71">
        <v>48</v>
      </c>
      <c r="I69" s="91">
        <v>48</v>
      </c>
      <c r="J69" s="159"/>
      <c r="K69" s="208" t="s">
        <v>26</v>
      </c>
      <c r="L69" s="208"/>
      <c r="M69" s="177"/>
    </row>
    <row r="70" spans="1:13" ht="21.95" customHeight="1" thickBot="1">
      <c r="A70" s="201" t="s">
        <v>53</v>
      </c>
      <c r="B70" s="202"/>
      <c r="C70" s="70" t="s">
        <v>56</v>
      </c>
      <c r="D70" s="101">
        <v>0.875</v>
      </c>
      <c r="E70" s="102">
        <v>1</v>
      </c>
      <c r="F70" s="102">
        <v>1</v>
      </c>
      <c r="G70" s="102">
        <v>0.91669999999999996</v>
      </c>
      <c r="H70" s="102">
        <v>1</v>
      </c>
      <c r="I70" s="103">
        <v>1</v>
      </c>
      <c r="J70" s="72" t="s">
        <v>55</v>
      </c>
      <c r="K70" s="214"/>
      <c r="L70" s="214"/>
      <c r="M70" s="215"/>
    </row>
    <row r="71" spans="1:13" ht="15.95" customHeight="1" thickBot="1">
      <c r="A71" s="49"/>
      <c r="B71" s="141"/>
      <c r="C71" s="50"/>
      <c r="D71" s="48"/>
      <c r="E71" s="48"/>
      <c r="F71" s="46"/>
      <c r="G71" s="46"/>
      <c r="H71" s="46"/>
      <c r="I71" s="46"/>
      <c r="J71" s="46"/>
      <c r="K71" s="47"/>
      <c r="L71" s="44"/>
      <c r="M71" s="45"/>
    </row>
  </sheetData>
  <mergeCells count="29">
    <mergeCell ref="A1:M1"/>
    <mergeCell ref="A2:M2"/>
    <mergeCell ref="A3:M3"/>
    <mergeCell ref="A4:B4"/>
    <mergeCell ref="C4:K4"/>
    <mergeCell ref="L4:M4"/>
    <mergeCell ref="K59:M59"/>
    <mergeCell ref="A5:A6"/>
    <mergeCell ref="B5:B6"/>
    <mergeCell ref="C5:C6"/>
    <mergeCell ref="D5:I5"/>
    <mergeCell ref="J5:J6"/>
    <mergeCell ref="K5:K6"/>
    <mergeCell ref="L5:L6"/>
    <mergeCell ref="M5:M6"/>
    <mergeCell ref="J56:M56"/>
    <mergeCell ref="K57:M57"/>
    <mergeCell ref="K58:M58"/>
    <mergeCell ref="A70:B70"/>
    <mergeCell ref="K70:M70"/>
    <mergeCell ref="K60:M60"/>
    <mergeCell ref="A61:B61"/>
    <mergeCell ref="J61:J62"/>
    <mergeCell ref="K61:M62"/>
    <mergeCell ref="A62:B62"/>
    <mergeCell ref="J63:J69"/>
    <mergeCell ref="K63:M68"/>
    <mergeCell ref="A69:B69"/>
    <mergeCell ref="K69:M69"/>
  </mergeCells>
  <conditionalFormatting sqref="J1:J3 J5">
    <cfRule type="cellIs" dxfId="9" priority="13" operator="between">
      <formula>1</formula>
      <formula>1.49</formula>
    </cfRule>
  </conditionalFormatting>
  <conditionalFormatting sqref="D7:I54">
    <cfRule type="containsText" dxfId="8" priority="1" operator="containsText" text="FF">
      <formula>NOT(ISERROR(SEARCH("FF",D7)))</formula>
    </cfRule>
    <cfRule type="containsText" dxfId="7" priority="4" operator="containsText" text="ff">
      <formula>NOT(ISERROR(SEARCH("ff",D7)))</formula>
    </cfRule>
  </conditionalFormatting>
  <conditionalFormatting sqref="D7:I54 L7:M54">
    <cfRule type="containsText" dxfId="6" priority="3" operator="containsText" text="FF">
      <formula>NOT(ISERROR(SEARCH("FF",D7)))</formula>
    </cfRule>
  </conditionalFormatting>
  <conditionalFormatting sqref="D7:I54">
    <cfRule type="containsText" dxfId="5" priority="2" operator="containsText" text="FF">
      <formula>NOT(ISERROR(SEARCH("FF",D7)))</formula>
    </cfRule>
  </conditionalFormatting>
  <printOptions horizontalCentered="1" verticalCentered="1"/>
  <pageMargins left="0.1" right="0.1" top="0.1" bottom="0.1" header="0.2" footer="0.16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0"/>
  <sheetViews>
    <sheetView workbookViewId="0">
      <selection activeCell="O48" sqref="O48"/>
    </sheetView>
  </sheetViews>
  <sheetFormatPr defaultRowHeight="15"/>
  <cols>
    <col min="2" max="2" width="20.5703125" customWidth="1"/>
    <col min="3" max="3" width="51.42578125" customWidth="1"/>
    <col min="4" max="4" width="13.140625" customWidth="1"/>
    <col min="5" max="5" width="15.5703125" customWidth="1"/>
    <col min="6" max="6" width="11.42578125" customWidth="1"/>
    <col min="12" max="12" width="14" customWidth="1"/>
    <col min="13" max="13" width="13.140625" customWidth="1"/>
  </cols>
  <sheetData>
    <row r="1" spans="1:13" ht="27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13" ht="25.5">
      <c r="A2" s="163" t="s">
        <v>22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1:13" ht="26.25" thickBot="1">
      <c r="A3" s="166" t="s">
        <v>65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ht="26.25" customHeight="1" thickBot="1">
      <c r="A4" s="169" t="s">
        <v>54</v>
      </c>
      <c r="B4" s="170"/>
      <c r="C4" s="171" t="s">
        <v>58</v>
      </c>
      <c r="D4" s="172"/>
      <c r="E4" s="172"/>
      <c r="F4" s="172"/>
      <c r="G4" s="172"/>
      <c r="H4" s="172"/>
      <c r="I4" s="172"/>
      <c r="J4" s="172"/>
      <c r="K4" s="173"/>
      <c r="L4" s="174" t="s">
        <v>175</v>
      </c>
      <c r="M4" s="175"/>
    </row>
    <row r="5" spans="1:13" ht="24.75" customHeight="1" thickBot="1">
      <c r="A5" s="226" t="s">
        <v>46</v>
      </c>
      <c r="B5" s="228" t="s">
        <v>2</v>
      </c>
      <c r="C5" s="230" t="s">
        <v>3</v>
      </c>
      <c r="D5" s="213" t="s">
        <v>4</v>
      </c>
      <c r="E5" s="213"/>
      <c r="F5" s="213"/>
      <c r="G5" s="213"/>
      <c r="H5" s="213"/>
      <c r="I5" s="213"/>
      <c r="J5" s="178" t="s">
        <v>47</v>
      </c>
      <c r="K5" s="178" t="s">
        <v>48</v>
      </c>
      <c r="L5" s="203" t="s">
        <v>49</v>
      </c>
      <c r="M5" s="203" t="s">
        <v>50</v>
      </c>
    </row>
    <row r="6" spans="1:13" ht="31.5" customHeight="1" thickBot="1">
      <c r="A6" s="227"/>
      <c r="B6" s="229"/>
      <c r="C6" s="231"/>
      <c r="D6" s="53" t="s">
        <v>45</v>
      </c>
      <c r="E6" s="54" t="s">
        <v>60</v>
      </c>
      <c r="F6" s="54" t="s">
        <v>61</v>
      </c>
      <c r="G6" s="54" t="s">
        <v>62</v>
      </c>
      <c r="H6" s="75" t="s">
        <v>63</v>
      </c>
      <c r="I6" s="74" t="s">
        <v>64</v>
      </c>
      <c r="J6" s="232"/>
      <c r="K6" s="233"/>
      <c r="L6" s="209"/>
      <c r="M6" s="209"/>
    </row>
    <row r="7" spans="1:13" s="156" customFormat="1" ht="26.45" customHeight="1" thickBot="1">
      <c r="A7" s="157">
        <v>1</v>
      </c>
      <c r="B7" s="153">
        <v>209810307001</v>
      </c>
      <c r="C7" s="154" t="s">
        <v>177</v>
      </c>
      <c r="D7" s="154" t="s">
        <v>11</v>
      </c>
      <c r="E7" s="154" t="s">
        <v>10</v>
      </c>
      <c r="F7" s="154" t="s">
        <v>9</v>
      </c>
      <c r="G7" s="154" t="s">
        <v>12</v>
      </c>
      <c r="H7" s="154" t="s">
        <v>10</v>
      </c>
      <c r="I7" s="154" t="s">
        <v>12</v>
      </c>
      <c r="J7" s="155">
        <v>5.93</v>
      </c>
      <c r="K7" s="155">
        <v>5.93</v>
      </c>
      <c r="L7" s="155">
        <v>1</v>
      </c>
      <c r="M7" s="155">
        <v>1</v>
      </c>
    </row>
    <row r="8" spans="1:13" s="156" customFormat="1" ht="26.45" customHeight="1" thickBot="1">
      <c r="A8" s="152">
        <v>2</v>
      </c>
      <c r="B8" s="153">
        <v>209810307002</v>
      </c>
      <c r="C8" s="154" t="s">
        <v>129</v>
      </c>
      <c r="D8" s="154" t="s">
        <v>7</v>
      </c>
      <c r="E8" s="154" t="s">
        <v>6</v>
      </c>
      <c r="F8" s="154" t="s">
        <v>6</v>
      </c>
      <c r="G8" s="154" t="s">
        <v>6</v>
      </c>
      <c r="H8" s="154" t="s">
        <v>10</v>
      </c>
      <c r="I8" s="154" t="s">
        <v>6</v>
      </c>
      <c r="J8" s="155">
        <v>7.28</v>
      </c>
      <c r="K8" s="155">
        <v>7.28</v>
      </c>
      <c r="L8" s="155">
        <v>0</v>
      </c>
      <c r="M8" s="155">
        <v>0</v>
      </c>
    </row>
    <row r="9" spans="1:13" s="156" customFormat="1" ht="26.45" customHeight="1" thickBot="1">
      <c r="A9" s="152">
        <v>3</v>
      </c>
      <c r="B9" s="153">
        <v>209810307003</v>
      </c>
      <c r="C9" s="154" t="s">
        <v>130</v>
      </c>
      <c r="D9" s="154" t="s">
        <v>9</v>
      </c>
      <c r="E9" s="154" t="s">
        <v>9</v>
      </c>
      <c r="F9" s="154" t="s">
        <v>8</v>
      </c>
      <c r="G9" s="154" t="s">
        <v>9</v>
      </c>
      <c r="H9" s="154" t="s">
        <v>8</v>
      </c>
      <c r="I9" s="154" t="s">
        <v>8</v>
      </c>
      <c r="J9" s="155">
        <v>9.4499999999999993</v>
      </c>
      <c r="K9" s="155">
        <v>9.4499999999999993</v>
      </c>
      <c r="L9" s="155">
        <v>0</v>
      </c>
      <c r="M9" s="155">
        <v>0</v>
      </c>
    </row>
    <row r="10" spans="1:13" s="156" customFormat="1" ht="26.45" customHeight="1" thickBot="1">
      <c r="A10" s="152">
        <v>4</v>
      </c>
      <c r="B10" s="153">
        <v>209810307004</v>
      </c>
      <c r="C10" s="154" t="s">
        <v>131</v>
      </c>
      <c r="D10" s="154" t="s">
        <v>9</v>
      </c>
      <c r="E10" s="154" t="s">
        <v>8</v>
      </c>
      <c r="F10" s="154" t="s">
        <v>8</v>
      </c>
      <c r="G10" s="154" t="s">
        <v>9</v>
      </c>
      <c r="H10" s="154" t="s">
        <v>8</v>
      </c>
      <c r="I10" s="154" t="s">
        <v>8</v>
      </c>
      <c r="J10" s="155">
        <v>9.6199999999999992</v>
      </c>
      <c r="K10" s="155">
        <v>9.6199999999999992</v>
      </c>
      <c r="L10" s="155">
        <v>0</v>
      </c>
      <c r="M10" s="155">
        <v>0</v>
      </c>
    </row>
    <row r="11" spans="1:13" s="156" customFormat="1" ht="26.45" customHeight="1" thickBot="1">
      <c r="A11" s="152">
        <v>5</v>
      </c>
      <c r="B11" s="153">
        <v>209810307005</v>
      </c>
      <c r="C11" s="154" t="s">
        <v>132</v>
      </c>
      <c r="D11" s="154" t="s">
        <v>8</v>
      </c>
      <c r="E11" s="154" t="s">
        <v>9</v>
      </c>
      <c r="F11" s="154" t="s">
        <v>9</v>
      </c>
      <c r="G11" s="154" t="s">
        <v>6</v>
      </c>
      <c r="H11" s="154" t="s">
        <v>9</v>
      </c>
      <c r="I11" s="154" t="s">
        <v>8</v>
      </c>
      <c r="J11" s="155">
        <v>9.0299999999999994</v>
      </c>
      <c r="K11" s="155">
        <v>9.0299999999999994</v>
      </c>
      <c r="L11" s="155">
        <v>0</v>
      </c>
      <c r="M11" s="155">
        <v>0</v>
      </c>
    </row>
    <row r="12" spans="1:13" s="156" customFormat="1" ht="26.45" customHeight="1" thickBot="1">
      <c r="A12" s="152">
        <v>6</v>
      </c>
      <c r="B12" s="153">
        <v>209810307006</v>
      </c>
      <c r="C12" s="154" t="s">
        <v>133</v>
      </c>
      <c r="D12" s="154" t="s">
        <v>8</v>
      </c>
      <c r="E12" s="154" t="s">
        <v>8</v>
      </c>
      <c r="F12" s="154" t="s">
        <v>8</v>
      </c>
      <c r="G12" s="154" t="s">
        <v>9</v>
      </c>
      <c r="H12" s="154" t="s">
        <v>8</v>
      </c>
      <c r="I12" s="154" t="s">
        <v>8</v>
      </c>
      <c r="J12" s="155">
        <v>9.76</v>
      </c>
      <c r="K12" s="155">
        <v>9.76</v>
      </c>
      <c r="L12" s="155">
        <v>0</v>
      </c>
      <c r="M12" s="155">
        <v>0</v>
      </c>
    </row>
    <row r="13" spans="1:13" s="156" customFormat="1" ht="26.45" customHeight="1" thickBot="1">
      <c r="A13" s="152">
        <v>7</v>
      </c>
      <c r="B13" s="153">
        <v>209810307007</v>
      </c>
      <c r="C13" s="154" t="s">
        <v>134</v>
      </c>
      <c r="D13" s="154" t="s">
        <v>7</v>
      </c>
      <c r="E13" s="154" t="s">
        <v>10</v>
      </c>
      <c r="F13" s="154" t="s">
        <v>10</v>
      </c>
      <c r="G13" s="154" t="s">
        <v>12</v>
      </c>
      <c r="H13" s="154" t="s">
        <v>10</v>
      </c>
      <c r="I13" s="154" t="s">
        <v>12</v>
      </c>
      <c r="J13" s="155">
        <v>6.21</v>
      </c>
      <c r="K13" s="155">
        <v>6.21</v>
      </c>
      <c r="L13" s="155">
        <v>0</v>
      </c>
      <c r="M13" s="155">
        <v>0</v>
      </c>
    </row>
    <row r="14" spans="1:13" s="156" customFormat="1" ht="26.45" customHeight="1" thickBot="1">
      <c r="A14" s="152">
        <v>8</v>
      </c>
      <c r="B14" s="153">
        <v>209810307008</v>
      </c>
      <c r="C14" s="154" t="s">
        <v>135</v>
      </c>
      <c r="D14" s="154" t="s">
        <v>6</v>
      </c>
      <c r="E14" s="154" t="s">
        <v>8</v>
      </c>
      <c r="F14" s="154" t="s">
        <v>8</v>
      </c>
      <c r="G14" s="154" t="s">
        <v>6</v>
      </c>
      <c r="H14" s="154" t="s">
        <v>9</v>
      </c>
      <c r="I14" s="154" t="s">
        <v>9</v>
      </c>
      <c r="J14" s="155">
        <v>8.93</v>
      </c>
      <c r="K14" s="155">
        <v>8.93</v>
      </c>
      <c r="L14" s="155">
        <v>0</v>
      </c>
      <c r="M14" s="155">
        <v>0</v>
      </c>
    </row>
    <row r="15" spans="1:13" s="156" customFormat="1" ht="26.45" customHeight="1" thickBot="1">
      <c r="A15" s="152">
        <v>9</v>
      </c>
      <c r="B15" s="153">
        <v>209810307009</v>
      </c>
      <c r="C15" s="154" t="s">
        <v>136</v>
      </c>
      <c r="D15" s="154" t="s">
        <v>8</v>
      </c>
      <c r="E15" s="154" t="s">
        <v>8</v>
      </c>
      <c r="F15" s="154" t="s">
        <v>8</v>
      </c>
      <c r="G15" s="154" t="s">
        <v>6</v>
      </c>
      <c r="H15" s="154" t="s">
        <v>8</v>
      </c>
      <c r="I15" s="154" t="s">
        <v>8</v>
      </c>
      <c r="J15" s="155">
        <v>9.52</v>
      </c>
      <c r="K15" s="155">
        <v>9.52</v>
      </c>
      <c r="L15" s="155">
        <v>0</v>
      </c>
      <c r="M15" s="155">
        <v>0</v>
      </c>
    </row>
    <row r="16" spans="1:13" s="156" customFormat="1" ht="26.45" customHeight="1" thickBot="1">
      <c r="A16" s="152">
        <v>10</v>
      </c>
      <c r="B16" s="153">
        <v>209810307010</v>
      </c>
      <c r="C16" s="154" t="s">
        <v>137</v>
      </c>
      <c r="D16" s="154" t="s">
        <v>9</v>
      </c>
      <c r="E16" s="154" t="s">
        <v>8</v>
      </c>
      <c r="F16" s="154" t="s">
        <v>9</v>
      </c>
      <c r="G16" s="154" t="s">
        <v>9</v>
      </c>
      <c r="H16" s="154" t="s">
        <v>8</v>
      </c>
      <c r="I16" s="154" t="s">
        <v>8</v>
      </c>
      <c r="J16" s="155">
        <v>9.48</v>
      </c>
      <c r="K16" s="155">
        <v>9.48</v>
      </c>
      <c r="L16" s="155">
        <v>0</v>
      </c>
      <c r="M16" s="155">
        <v>0</v>
      </c>
    </row>
    <row r="17" spans="1:13" s="156" customFormat="1" ht="26.45" customHeight="1" thickBot="1">
      <c r="A17" s="152">
        <v>11</v>
      </c>
      <c r="B17" s="153">
        <v>209810307011</v>
      </c>
      <c r="C17" s="154" t="s">
        <v>178</v>
      </c>
      <c r="D17" s="154" t="s">
        <v>10</v>
      </c>
      <c r="E17" s="154" t="s">
        <v>6</v>
      </c>
      <c r="F17" s="154" t="s">
        <v>6</v>
      </c>
      <c r="G17" s="154" t="s">
        <v>12</v>
      </c>
      <c r="H17" s="154" t="s">
        <v>6</v>
      </c>
      <c r="I17" s="154" t="s">
        <v>9</v>
      </c>
      <c r="J17" s="155">
        <v>7.52</v>
      </c>
      <c r="K17" s="155">
        <v>7.52</v>
      </c>
      <c r="L17" s="155">
        <v>0</v>
      </c>
      <c r="M17" s="155">
        <v>0</v>
      </c>
    </row>
    <row r="18" spans="1:13" s="156" customFormat="1" ht="26.45" customHeight="1" thickBot="1">
      <c r="A18" s="152">
        <v>12</v>
      </c>
      <c r="B18" s="153">
        <v>209810307012</v>
      </c>
      <c r="C18" s="154" t="s">
        <v>138</v>
      </c>
      <c r="D18" s="154" t="s">
        <v>10</v>
      </c>
      <c r="E18" s="154" t="s">
        <v>8</v>
      </c>
      <c r="F18" s="154" t="s">
        <v>8</v>
      </c>
      <c r="G18" s="154" t="s">
        <v>6</v>
      </c>
      <c r="H18" s="154" t="s">
        <v>9</v>
      </c>
      <c r="I18" s="154" t="s">
        <v>9</v>
      </c>
      <c r="J18" s="155">
        <v>8.7899999999999991</v>
      </c>
      <c r="K18" s="155">
        <v>8.7899999999999991</v>
      </c>
      <c r="L18" s="155">
        <v>0</v>
      </c>
      <c r="M18" s="155">
        <v>0</v>
      </c>
    </row>
    <row r="19" spans="1:13" s="156" customFormat="1" ht="26.45" customHeight="1" thickBot="1">
      <c r="A19" s="152">
        <v>13</v>
      </c>
      <c r="B19" s="153">
        <v>209810307014</v>
      </c>
      <c r="C19" s="154" t="s">
        <v>139</v>
      </c>
      <c r="D19" s="154" t="s">
        <v>7</v>
      </c>
      <c r="E19" s="154" t="s">
        <v>9</v>
      </c>
      <c r="F19" s="154" t="s">
        <v>9</v>
      </c>
      <c r="G19" s="154" t="s">
        <v>10</v>
      </c>
      <c r="H19" s="154" t="s">
        <v>9</v>
      </c>
      <c r="I19" s="154" t="s">
        <v>6</v>
      </c>
      <c r="J19" s="155">
        <v>7.69</v>
      </c>
      <c r="K19" s="155">
        <v>7.69</v>
      </c>
      <c r="L19" s="155">
        <v>0</v>
      </c>
      <c r="M19" s="155">
        <v>0</v>
      </c>
    </row>
    <row r="20" spans="1:13" s="156" customFormat="1" ht="26.45" customHeight="1" thickBot="1">
      <c r="A20" s="152">
        <v>14</v>
      </c>
      <c r="B20" s="153">
        <v>209810307015</v>
      </c>
      <c r="C20" s="154" t="s">
        <v>140</v>
      </c>
      <c r="D20" s="154" t="s">
        <v>10</v>
      </c>
      <c r="E20" s="154" t="s">
        <v>9</v>
      </c>
      <c r="F20" s="154" t="s">
        <v>6</v>
      </c>
      <c r="G20" s="154" t="s">
        <v>12</v>
      </c>
      <c r="H20" s="154" t="s">
        <v>10</v>
      </c>
      <c r="I20" s="154" t="s">
        <v>10</v>
      </c>
      <c r="J20" s="155">
        <v>7.24</v>
      </c>
      <c r="K20" s="155">
        <v>7.24</v>
      </c>
      <c r="L20" s="155">
        <v>0</v>
      </c>
      <c r="M20" s="155">
        <v>0</v>
      </c>
    </row>
    <row r="21" spans="1:13" s="156" customFormat="1" ht="26.45" customHeight="1" thickBot="1">
      <c r="A21" s="152">
        <v>15</v>
      </c>
      <c r="B21" s="153">
        <v>209810307016</v>
      </c>
      <c r="C21" s="154" t="s">
        <v>141</v>
      </c>
      <c r="D21" s="154" t="s">
        <v>5</v>
      </c>
      <c r="E21" s="154" t="s">
        <v>9</v>
      </c>
      <c r="F21" s="154" t="s">
        <v>10</v>
      </c>
      <c r="G21" s="154" t="s">
        <v>12</v>
      </c>
      <c r="H21" s="154" t="s">
        <v>6</v>
      </c>
      <c r="I21" s="154" t="s">
        <v>9</v>
      </c>
      <c r="J21" s="155">
        <v>7.28</v>
      </c>
      <c r="K21" s="155">
        <v>7.28</v>
      </c>
      <c r="L21" s="155">
        <v>0</v>
      </c>
      <c r="M21" s="155">
        <v>0</v>
      </c>
    </row>
    <row r="22" spans="1:13" s="156" customFormat="1" ht="26.45" customHeight="1" thickBot="1">
      <c r="A22" s="152">
        <v>16</v>
      </c>
      <c r="B22" s="153">
        <v>209810307018</v>
      </c>
      <c r="C22" s="154" t="s">
        <v>142</v>
      </c>
      <c r="D22" s="154" t="s">
        <v>5</v>
      </c>
      <c r="E22" s="154" t="s">
        <v>9</v>
      </c>
      <c r="F22" s="154" t="s">
        <v>9</v>
      </c>
      <c r="G22" s="154" t="s">
        <v>10</v>
      </c>
      <c r="H22" s="154" t="s">
        <v>10</v>
      </c>
      <c r="I22" s="154" t="s">
        <v>9</v>
      </c>
      <c r="J22" s="155">
        <v>7.62</v>
      </c>
      <c r="K22" s="155">
        <v>7.62</v>
      </c>
      <c r="L22" s="155">
        <v>0</v>
      </c>
      <c r="M22" s="155">
        <v>0</v>
      </c>
    </row>
    <row r="23" spans="1:13" s="156" customFormat="1" ht="26.45" customHeight="1" thickBot="1">
      <c r="A23" s="152">
        <v>17</v>
      </c>
      <c r="B23" s="153">
        <v>209810307020</v>
      </c>
      <c r="C23" s="154" t="s">
        <v>143</v>
      </c>
      <c r="D23" s="154" t="s">
        <v>7</v>
      </c>
      <c r="E23" s="154" t="s">
        <v>6</v>
      </c>
      <c r="F23" s="154" t="s">
        <v>6</v>
      </c>
      <c r="G23" s="154" t="s">
        <v>12</v>
      </c>
      <c r="H23" s="154" t="s">
        <v>10</v>
      </c>
      <c r="I23" s="154" t="s">
        <v>10</v>
      </c>
      <c r="J23" s="155">
        <v>6.66</v>
      </c>
      <c r="K23" s="155">
        <v>6.66</v>
      </c>
      <c r="L23" s="155">
        <v>0</v>
      </c>
      <c r="M23" s="155">
        <v>0</v>
      </c>
    </row>
    <row r="24" spans="1:13" s="156" customFormat="1" ht="26.45" customHeight="1" thickBot="1">
      <c r="A24" s="152">
        <v>18</v>
      </c>
      <c r="B24" s="153">
        <v>209810307021</v>
      </c>
      <c r="C24" s="154" t="s">
        <v>144</v>
      </c>
      <c r="D24" s="154" t="s">
        <v>11</v>
      </c>
      <c r="E24" s="154" t="s">
        <v>12</v>
      </c>
      <c r="F24" s="154" t="s">
        <v>12</v>
      </c>
      <c r="G24" s="154" t="s">
        <v>5</v>
      </c>
      <c r="H24" s="154" t="s">
        <v>10</v>
      </c>
      <c r="I24" s="154" t="s">
        <v>12</v>
      </c>
      <c r="J24" s="155">
        <v>5.0999999999999996</v>
      </c>
      <c r="K24" s="155">
        <v>5.0999999999999996</v>
      </c>
      <c r="L24" s="155">
        <v>1</v>
      </c>
      <c r="M24" s="155">
        <v>1</v>
      </c>
    </row>
    <row r="25" spans="1:13" s="156" customFormat="1" ht="26.45" customHeight="1" thickBot="1">
      <c r="A25" s="152">
        <v>19</v>
      </c>
      <c r="B25" s="153">
        <v>209810307022</v>
      </c>
      <c r="C25" s="154" t="s">
        <v>145</v>
      </c>
      <c r="D25" s="154" t="s">
        <v>6</v>
      </c>
      <c r="E25" s="154" t="s">
        <v>9</v>
      </c>
      <c r="F25" s="154" t="s">
        <v>8</v>
      </c>
      <c r="G25" s="154" t="s">
        <v>6</v>
      </c>
      <c r="H25" s="154" t="s">
        <v>6</v>
      </c>
      <c r="I25" s="154" t="s">
        <v>8</v>
      </c>
      <c r="J25" s="155">
        <v>8.7200000000000006</v>
      </c>
      <c r="K25" s="155">
        <v>8.7200000000000006</v>
      </c>
      <c r="L25" s="155">
        <v>0</v>
      </c>
      <c r="M25" s="155">
        <v>0</v>
      </c>
    </row>
    <row r="26" spans="1:13" s="156" customFormat="1" ht="26.45" customHeight="1" thickBot="1">
      <c r="A26" s="152">
        <v>20</v>
      </c>
      <c r="B26" s="153">
        <v>209810307024</v>
      </c>
      <c r="C26" s="154" t="s">
        <v>146</v>
      </c>
      <c r="D26" s="154" t="s">
        <v>11</v>
      </c>
      <c r="E26" s="154" t="s">
        <v>9</v>
      </c>
      <c r="F26" s="154" t="s">
        <v>10</v>
      </c>
      <c r="G26" s="154" t="s">
        <v>10</v>
      </c>
      <c r="H26" s="154" t="s">
        <v>6</v>
      </c>
      <c r="I26" s="154" t="s">
        <v>6</v>
      </c>
      <c r="J26" s="155">
        <v>6.69</v>
      </c>
      <c r="K26" s="155">
        <v>6.69</v>
      </c>
      <c r="L26" s="155">
        <v>1</v>
      </c>
      <c r="M26" s="155">
        <v>1</v>
      </c>
    </row>
    <row r="27" spans="1:13" s="156" customFormat="1" ht="26.45" customHeight="1" thickBot="1">
      <c r="A27" s="152">
        <v>21</v>
      </c>
      <c r="B27" s="153">
        <v>209810307025</v>
      </c>
      <c r="C27" s="154" t="s">
        <v>147</v>
      </c>
      <c r="D27" s="154" t="s">
        <v>11</v>
      </c>
      <c r="E27" s="154" t="s">
        <v>12</v>
      </c>
      <c r="F27" s="154" t="s">
        <v>12</v>
      </c>
      <c r="G27" s="154" t="s">
        <v>12</v>
      </c>
      <c r="H27" s="154" t="s">
        <v>12</v>
      </c>
      <c r="I27" s="154" t="s">
        <v>12</v>
      </c>
      <c r="J27" s="155">
        <v>5.17</v>
      </c>
      <c r="K27" s="155">
        <v>5.17</v>
      </c>
      <c r="L27" s="155">
        <v>1</v>
      </c>
      <c r="M27" s="155">
        <v>1</v>
      </c>
    </row>
    <row r="28" spans="1:13" s="156" customFormat="1" ht="26.45" customHeight="1" thickBot="1">
      <c r="A28" s="152">
        <v>22</v>
      </c>
      <c r="B28" s="153">
        <v>209810307026</v>
      </c>
      <c r="C28" s="154" t="s">
        <v>148</v>
      </c>
      <c r="D28" s="154" t="s">
        <v>7</v>
      </c>
      <c r="E28" s="154" t="s">
        <v>9</v>
      </c>
      <c r="F28" s="154" t="s">
        <v>6</v>
      </c>
      <c r="G28" s="154" t="s">
        <v>5</v>
      </c>
      <c r="H28" s="154" t="s">
        <v>10</v>
      </c>
      <c r="I28" s="154" t="s">
        <v>12</v>
      </c>
      <c r="J28" s="155">
        <v>6.45</v>
      </c>
      <c r="K28" s="155">
        <v>6.45</v>
      </c>
      <c r="L28" s="155">
        <v>0</v>
      </c>
      <c r="M28" s="155">
        <v>0</v>
      </c>
    </row>
    <row r="29" spans="1:13" s="156" customFormat="1" ht="26.45" customHeight="1" thickBot="1">
      <c r="A29" s="152">
        <v>23</v>
      </c>
      <c r="B29" s="153">
        <v>209810307027</v>
      </c>
      <c r="C29" s="154" t="s">
        <v>149</v>
      </c>
      <c r="D29" s="154" t="s">
        <v>7</v>
      </c>
      <c r="E29" s="154" t="s">
        <v>10</v>
      </c>
      <c r="F29" s="154" t="s">
        <v>10</v>
      </c>
      <c r="G29" s="154" t="s">
        <v>12</v>
      </c>
      <c r="H29" s="154" t="s">
        <v>10</v>
      </c>
      <c r="I29" s="154" t="s">
        <v>10</v>
      </c>
      <c r="J29" s="155">
        <v>6.34</v>
      </c>
      <c r="K29" s="155">
        <v>6.34</v>
      </c>
      <c r="L29" s="155">
        <v>0</v>
      </c>
      <c r="M29" s="155">
        <v>0</v>
      </c>
    </row>
    <row r="30" spans="1:13" s="156" customFormat="1" ht="26.45" customHeight="1" thickBot="1">
      <c r="A30" s="152">
        <v>24</v>
      </c>
      <c r="B30" s="153">
        <v>209810307028</v>
      </c>
      <c r="C30" s="154" t="s">
        <v>150</v>
      </c>
      <c r="D30" s="154" t="s">
        <v>7</v>
      </c>
      <c r="E30" s="154" t="s">
        <v>6</v>
      </c>
      <c r="F30" s="154" t="s">
        <v>6</v>
      </c>
      <c r="G30" s="154" t="s">
        <v>12</v>
      </c>
      <c r="H30" s="154" t="s">
        <v>10</v>
      </c>
      <c r="I30" s="154" t="s">
        <v>10</v>
      </c>
      <c r="J30" s="155">
        <v>6.66</v>
      </c>
      <c r="K30" s="155">
        <v>6.66</v>
      </c>
      <c r="L30" s="155">
        <v>0</v>
      </c>
      <c r="M30" s="155">
        <v>0</v>
      </c>
    </row>
    <row r="31" spans="1:13" s="156" customFormat="1" ht="26.45" customHeight="1" thickBot="1">
      <c r="A31" s="152">
        <v>25</v>
      </c>
      <c r="B31" s="153">
        <v>209810307030</v>
      </c>
      <c r="C31" s="154" t="s">
        <v>151</v>
      </c>
      <c r="D31" s="154" t="s">
        <v>5</v>
      </c>
      <c r="E31" s="154" t="s">
        <v>8</v>
      </c>
      <c r="F31" s="154" t="s">
        <v>9</v>
      </c>
      <c r="G31" s="154" t="s">
        <v>6</v>
      </c>
      <c r="H31" s="154" t="s">
        <v>9</v>
      </c>
      <c r="I31" s="154" t="s">
        <v>8</v>
      </c>
      <c r="J31" s="155">
        <v>8.52</v>
      </c>
      <c r="K31" s="155">
        <v>8.52</v>
      </c>
      <c r="L31" s="155">
        <v>0</v>
      </c>
      <c r="M31" s="155">
        <v>0</v>
      </c>
    </row>
    <row r="32" spans="1:13" s="156" customFormat="1" ht="26.45" customHeight="1" thickBot="1">
      <c r="A32" s="152">
        <v>26</v>
      </c>
      <c r="B32" s="153">
        <v>209810307031</v>
      </c>
      <c r="C32" s="154" t="s">
        <v>152</v>
      </c>
      <c r="D32" s="154" t="s">
        <v>7</v>
      </c>
      <c r="E32" s="154" t="s">
        <v>6</v>
      </c>
      <c r="F32" s="154" t="s">
        <v>12</v>
      </c>
      <c r="G32" s="154" t="s">
        <v>12</v>
      </c>
      <c r="H32" s="154" t="s">
        <v>10</v>
      </c>
      <c r="I32" s="154" t="s">
        <v>12</v>
      </c>
      <c r="J32" s="155">
        <v>6.24</v>
      </c>
      <c r="K32" s="155">
        <v>6.24</v>
      </c>
      <c r="L32" s="155">
        <v>0</v>
      </c>
      <c r="M32" s="155">
        <v>0</v>
      </c>
    </row>
    <row r="33" spans="1:13" s="156" customFormat="1" ht="26.45" customHeight="1" thickBot="1">
      <c r="A33" s="152">
        <v>27</v>
      </c>
      <c r="B33" s="153">
        <v>209810307033</v>
      </c>
      <c r="C33" s="154" t="s">
        <v>153</v>
      </c>
      <c r="D33" s="154" t="s">
        <v>7</v>
      </c>
      <c r="E33" s="154" t="s">
        <v>10</v>
      </c>
      <c r="F33" s="154" t="s">
        <v>6</v>
      </c>
      <c r="G33" s="154" t="s">
        <v>10</v>
      </c>
      <c r="H33" s="154" t="s">
        <v>12</v>
      </c>
      <c r="I33" s="154" t="s">
        <v>12</v>
      </c>
      <c r="J33" s="155">
        <v>6.41</v>
      </c>
      <c r="K33" s="155">
        <v>6.41</v>
      </c>
      <c r="L33" s="155">
        <v>0</v>
      </c>
      <c r="M33" s="155">
        <v>0</v>
      </c>
    </row>
    <row r="34" spans="1:13" s="156" customFormat="1" ht="26.45" customHeight="1" thickBot="1">
      <c r="A34" s="152">
        <v>28</v>
      </c>
      <c r="B34" s="153">
        <v>209810307034</v>
      </c>
      <c r="C34" s="154" t="s">
        <v>154</v>
      </c>
      <c r="D34" s="154" t="s">
        <v>7</v>
      </c>
      <c r="E34" s="154" t="s">
        <v>9</v>
      </c>
      <c r="F34" s="154" t="s">
        <v>9</v>
      </c>
      <c r="G34" s="154" t="s">
        <v>12</v>
      </c>
      <c r="H34" s="154" t="s">
        <v>10</v>
      </c>
      <c r="I34" s="154" t="s">
        <v>10</v>
      </c>
      <c r="J34" s="155">
        <v>6.97</v>
      </c>
      <c r="K34" s="155">
        <v>6.97</v>
      </c>
      <c r="L34" s="155">
        <v>0</v>
      </c>
      <c r="M34" s="155">
        <v>0</v>
      </c>
    </row>
    <row r="35" spans="1:13" s="156" customFormat="1" ht="26.45" customHeight="1" thickBot="1">
      <c r="A35" s="152">
        <v>29</v>
      </c>
      <c r="B35" s="153">
        <v>209810307035</v>
      </c>
      <c r="C35" s="154" t="s">
        <v>155</v>
      </c>
      <c r="D35" s="154" t="s">
        <v>5</v>
      </c>
      <c r="E35" s="154" t="s">
        <v>10</v>
      </c>
      <c r="F35" s="154" t="s">
        <v>9</v>
      </c>
      <c r="G35" s="154" t="s">
        <v>5</v>
      </c>
      <c r="H35" s="154" t="s">
        <v>10</v>
      </c>
      <c r="I35" s="154" t="s">
        <v>12</v>
      </c>
      <c r="J35" s="155">
        <v>6.38</v>
      </c>
      <c r="K35" s="155">
        <v>6.38</v>
      </c>
      <c r="L35" s="155">
        <v>0</v>
      </c>
      <c r="M35" s="155">
        <v>0</v>
      </c>
    </row>
    <row r="36" spans="1:13" s="156" customFormat="1" ht="26.45" customHeight="1" thickBot="1">
      <c r="A36" s="152">
        <v>30</v>
      </c>
      <c r="B36" s="153">
        <v>209810307036</v>
      </c>
      <c r="C36" s="154" t="s">
        <v>156</v>
      </c>
      <c r="D36" s="154" t="s">
        <v>10</v>
      </c>
      <c r="E36" s="154" t="s">
        <v>9</v>
      </c>
      <c r="F36" s="154" t="s">
        <v>8</v>
      </c>
      <c r="G36" s="154" t="s">
        <v>6</v>
      </c>
      <c r="H36" s="154" t="s">
        <v>8</v>
      </c>
      <c r="I36" s="154" t="s">
        <v>8</v>
      </c>
      <c r="J36" s="155">
        <v>8.93</v>
      </c>
      <c r="K36" s="155">
        <v>8.93</v>
      </c>
      <c r="L36" s="155">
        <v>0</v>
      </c>
      <c r="M36" s="155">
        <v>0</v>
      </c>
    </row>
    <row r="37" spans="1:13" s="156" customFormat="1" ht="26.45" customHeight="1" thickBot="1">
      <c r="A37" s="152">
        <v>31</v>
      </c>
      <c r="B37" s="153">
        <v>209810307037</v>
      </c>
      <c r="C37" s="154" t="s">
        <v>157</v>
      </c>
      <c r="D37" s="154" t="s">
        <v>12</v>
      </c>
      <c r="E37" s="154" t="s">
        <v>8</v>
      </c>
      <c r="F37" s="154" t="s">
        <v>9</v>
      </c>
      <c r="G37" s="154" t="s">
        <v>6</v>
      </c>
      <c r="H37" s="154" t="s">
        <v>6</v>
      </c>
      <c r="I37" s="154" t="s">
        <v>8</v>
      </c>
      <c r="J37" s="155">
        <v>8.48</v>
      </c>
      <c r="K37" s="155">
        <v>8.48</v>
      </c>
      <c r="L37" s="155">
        <v>0</v>
      </c>
      <c r="M37" s="155">
        <v>0</v>
      </c>
    </row>
    <row r="38" spans="1:13" s="156" customFormat="1" ht="26.45" customHeight="1" thickBot="1">
      <c r="A38" s="152">
        <v>32</v>
      </c>
      <c r="B38" s="153">
        <v>209810307038</v>
      </c>
      <c r="C38" s="154" t="s">
        <v>158</v>
      </c>
      <c r="D38" s="154" t="s">
        <v>5</v>
      </c>
      <c r="E38" s="154" t="s">
        <v>6</v>
      </c>
      <c r="F38" s="154" t="s">
        <v>6</v>
      </c>
      <c r="G38" s="154" t="s">
        <v>10</v>
      </c>
      <c r="H38" s="154" t="s">
        <v>10</v>
      </c>
      <c r="I38" s="154" t="s">
        <v>10</v>
      </c>
      <c r="J38" s="155">
        <v>7.03</v>
      </c>
      <c r="K38" s="155">
        <v>7.03</v>
      </c>
      <c r="L38" s="155">
        <v>0</v>
      </c>
      <c r="M38" s="155">
        <v>0</v>
      </c>
    </row>
    <row r="39" spans="1:13" s="156" customFormat="1" ht="26.45" customHeight="1" thickBot="1">
      <c r="A39" s="152">
        <v>33</v>
      </c>
      <c r="B39" s="153">
        <v>209810307039</v>
      </c>
      <c r="C39" s="154" t="s">
        <v>159</v>
      </c>
      <c r="D39" s="154" t="s">
        <v>6</v>
      </c>
      <c r="E39" s="154" t="s">
        <v>8</v>
      </c>
      <c r="F39" s="154" t="s">
        <v>9</v>
      </c>
      <c r="G39" s="154" t="s">
        <v>10</v>
      </c>
      <c r="H39" s="154" t="s">
        <v>8</v>
      </c>
      <c r="I39" s="154" t="s">
        <v>9</v>
      </c>
      <c r="J39" s="155">
        <v>8.7200000000000006</v>
      </c>
      <c r="K39" s="155">
        <v>8.7200000000000006</v>
      </c>
      <c r="L39" s="155">
        <v>0</v>
      </c>
      <c r="M39" s="155">
        <v>0</v>
      </c>
    </row>
    <row r="40" spans="1:13" s="156" customFormat="1" ht="26.45" customHeight="1" thickBot="1">
      <c r="A40" s="152">
        <v>34</v>
      </c>
      <c r="B40" s="153">
        <v>209810307040</v>
      </c>
      <c r="C40" s="154" t="s">
        <v>160</v>
      </c>
      <c r="D40" s="154" t="s">
        <v>10</v>
      </c>
      <c r="E40" s="154" t="s">
        <v>9</v>
      </c>
      <c r="F40" s="154" t="s">
        <v>9</v>
      </c>
      <c r="G40" s="154" t="s">
        <v>12</v>
      </c>
      <c r="H40" s="154" t="s">
        <v>6</v>
      </c>
      <c r="I40" s="154" t="s">
        <v>6</v>
      </c>
      <c r="J40" s="155">
        <v>7.69</v>
      </c>
      <c r="K40" s="155">
        <v>7.69</v>
      </c>
      <c r="L40" s="155">
        <v>0</v>
      </c>
      <c r="M40" s="155">
        <v>0</v>
      </c>
    </row>
    <row r="41" spans="1:13" s="156" customFormat="1" ht="26.45" customHeight="1" thickBot="1">
      <c r="A41" s="152">
        <v>35</v>
      </c>
      <c r="B41" s="153">
        <v>209810307044</v>
      </c>
      <c r="C41" s="154" t="s">
        <v>161</v>
      </c>
      <c r="D41" s="154" t="s">
        <v>12</v>
      </c>
      <c r="E41" s="154" t="s">
        <v>8</v>
      </c>
      <c r="F41" s="154" t="s">
        <v>9</v>
      </c>
      <c r="G41" s="154" t="s">
        <v>9</v>
      </c>
      <c r="H41" s="154" t="s">
        <v>6</v>
      </c>
      <c r="I41" s="154" t="s">
        <v>8</v>
      </c>
      <c r="J41" s="155">
        <v>8.7200000000000006</v>
      </c>
      <c r="K41" s="155">
        <v>8.7200000000000006</v>
      </c>
      <c r="L41" s="155">
        <v>0</v>
      </c>
      <c r="M41" s="155">
        <v>0</v>
      </c>
    </row>
    <row r="42" spans="1:13" s="156" customFormat="1" ht="26.45" customHeight="1" thickBot="1">
      <c r="A42" s="152">
        <v>36</v>
      </c>
      <c r="B42" s="153">
        <v>209810307045</v>
      </c>
      <c r="C42" s="154" t="s">
        <v>162</v>
      </c>
      <c r="D42" s="154" t="s">
        <v>7</v>
      </c>
      <c r="E42" s="154" t="s">
        <v>10</v>
      </c>
      <c r="F42" s="154" t="s">
        <v>10</v>
      </c>
      <c r="G42" s="154" t="s">
        <v>11</v>
      </c>
      <c r="H42" s="154" t="s">
        <v>10</v>
      </c>
      <c r="I42" s="154" t="s">
        <v>12</v>
      </c>
      <c r="J42" s="155">
        <v>4.76</v>
      </c>
      <c r="K42" s="155">
        <v>4.76</v>
      </c>
      <c r="L42" s="155">
        <v>1</v>
      </c>
      <c r="M42" s="155">
        <v>1</v>
      </c>
    </row>
    <row r="43" spans="1:13" s="156" customFormat="1" ht="26.45" customHeight="1" thickBot="1">
      <c r="A43" s="152">
        <v>37</v>
      </c>
      <c r="B43" s="153">
        <v>209810307046</v>
      </c>
      <c r="C43" s="154" t="s">
        <v>163</v>
      </c>
      <c r="D43" s="154" t="s">
        <v>12</v>
      </c>
      <c r="E43" s="154" t="s">
        <v>6</v>
      </c>
      <c r="F43" s="154" t="s">
        <v>9</v>
      </c>
      <c r="G43" s="154" t="s">
        <v>6</v>
      </c>
      <c r="H43" s="154" t="s">
        <v>6</v>
      </c>
      <c r="I43" s="154" t="s">
        <v>9</v>
      </c>
      <c r="J43" s="155">
        <v>8</v>
      </c>
      <c r="K43" s="155">
        <v>8</v>
      </c>
      <c r="L43" s="155">
        <v>0</v>
      </c>
      <c r="M43" s="155">
        <v>0</v>
      </c>
    </row>
    <row r="44" spans="1:13" s="156" customFormat="1" ht="26.45" customHeight="1" thickBot="1">
      <c r="A44" s="152">
        <v>38</v>
      </c>
      <c r="B44" s="153">
        <v>209810307047</v>
      </c>
      <c r="C44" s="154" t="s">
        <v>164</v>
      </c>
      <c r="D44" s="154" t="s">
        <v>7</v>
      </c>
      <c r="E44" s="154" t="s">
        <v>6</v>
      </c>
      <c r="F44" s="154" t="s">
        <v>9</v>
      </c>
      <c r="G44" s="154" t="s">
        <v>12</v>
      </c>
      <c r="H44" s="154" t="s">
        <v>10</v>
      </c>
      <c r="I44" s="154" t="s">
        <v>12</v>
      </c>
      <c r="J44" s="155">
        <v>6.66</v>
      </c>
      <c r="K44" s="155">
        <v>6.66</v>
      </c>
      <c r="L44" s="155">
        <v>0</v>
      </c>
      <c r="M44" s="155">
        <v>0</v>
      </c>
    </row>
    <row r="45" spans="1:13" s="156" customFormat="1" ht="26.45" customHeight="1" thickBot="1">
      <c r="A45" s="152">
        <v>39</v>
      </c>
      <c r="B45" s="153">
        <v>209810307048</v>
      </c>
      <c r="C45" s="154" t="s">
        <v>165</v>
      </c>
      <c r="D45" s="154" t="s">
        <v>5</v>
      </c>
      <c r="E45" s="154" t="s">
        <v>6</v>
      </c>
      <c r="F45" s="154" t="s">
        <v>12</v>
      </c>
      <c r="G45" s="154" t="s">
        <v>5</v>
      </c>
      <c r="H45" s="154" t="s">
        <v>10</v>
      </c>
      <c r="I45" s="154" t="s">
        <v>12</v>
      </c>
      <c r="J45" s="155">
        <v>6.14</v>
      </c>
      <c r="K45" s="155">
        <v>6.14</v>
      </c>
      <c r="L45" s="155">
        <v>0</v>
      </c>
      <c r="M45" s="155">
        <v>0</v>
      </c>
    </row>
    <row r="46" spans="1:13" s="156" customFormat="1" ht="26.45" customHeight="1" thickBot="1">
      <c r="A46" s="152">
        <v>40</v>
      </c>
      <c r="B46" s="153">
        <v>209810307049</v>
      </c>
      <c r="C46" s="154" t="s">
        <v>166</v>
      </c>
      <c r="D46" s="154" t="s">
        <v>6</v>
      </c>
      <c r="E46" s="154" t="s">
        <v>8</v>
      </c>
      <c r="F46" s="154" t="s">
        <v>8</v>
      </c>
      <c r="G46" s="154" t="s">
        <v>9</v>
      </c>
      <c r="H46" s="154" t="s">
        <v>9</v>
      </c>
      <c r="I46" s="154" t="s">
        <v>8</v>
      </c>
      <c r="J46" s="155">
        <v>9.31</v>
      </c>
      <c r="K46" s="155">
        <v>9.31</v>
      </c>
      <c r="L46" s="155">
        <v>0</v>
      </c>
      <c r="M46" s="155">
        <v>0</v>
      </c>
    </row>
    <row r="47" spans="1:13" s="156" customFormat="1" ht="26.45" customHeight="1" thickBot="1">
      <c r="A47" s="152">
        <v>41</v>
      </c>
      <c r="B47" s="153">
        <v>209810307051</v>
      </c>
      <c r="C47" s="154" t="s">
        <v>167</v>
      </c>
      <c r="D47" s="154" t="s">
        <v>7</v>
      </c>
      <c r="E47" s="154" t="s">
        <v>6</v>
      </c>
      <c r="F47" s="154" t="s">
        <v>6</v>
      </c>
      <c r="G47" s="154" t="s">
        <v>11</v>
      </c>
      <c r="H47" s="154" t="s">
        <v>10</v>
      </c>
      <c r="I47" s="154" t="s">
        <v>12</v>
      </c>
      <c r="J47" s="155">
        <v>5.07</v>
      </c>
      <c r="K47" s="155">
        <v>5.07</v>
      </c>
      <c r="L47" s="155">
        <v>1</v>
      </c>
      <c r="M47" s="155">
        <v>1</v>
      </c>
    </row>
    <row r="48" spans="1:13" s="156" customFormat="1" ht="26.45" customHeight="1" thickBot="1">
      <c r="A48" s="152">
        <v>42</v>
      </c>
      <c r="B48" s="153">
        <v>209810307052</v>
      </c>
      <c r="C48" s="154" t="s">
        <v>168</v>
      </c>
      <c r="D48" s="154" t="s">
        <v>7</v>
      </c>
      <c r="E48" s="154" t="s">
        <v>12</v>
      </c>
      <c r="F48" s="154" t="s">
        <v>7</v>
      </c>
      <c r="G48" s="154" t="s">
        <v>5</v>
      </c>
      <c r="H48" s="154" t="s">
        <v>12</v>
      </c>
      <c r="I48" s="154" t="s">
        <v>12</v>
      </c>
      <c r="J48" s="155">
        <v>5.21</v>
      </c>
      <c r="K48" s="155">
        <v>5.21</v>
      </c>
      <c r="L48" s="155">
        <v>0</v>
      </c>
      <c r="M48" s="155">
        <v>0</v>
      </c>
    </row>
    <row r="49" spans="1:13" s="156" customFormat="1" ht="26.45" customHeight="1" thickBot="1">
      <c r="A49" s="152">
        <v>43</v>
      </c>
      <c r="B49" s="153">
        <v>209810307053</v>
      </c>
      <c r="C49" s="154" t="s">
        <v>169</v>
      </c>
      <c r="D49" s="154" t="s">
        <v>11</v>
      </c>
      <c r="E49" s="154" t="s">
        <v>9</v>
      </c>
      <c r="F49" s="154" t="s">
        <v>6</v>
      </c>
      <c r="G49" s="154" t="s">
        <v>11</v>
      </c>
      <c r="H49" s="154" t="s">
        <v>10</v>
      </c>
      <c r="I49" s="154" t="s">
        <v>12</v>
      </c>
      <c r="J49" s="155">
        <v>4.6900000000000004</v>
      </c>
      <c r="K49" s="155">
        <v>4.6900000000000004</v>
      </c>
      <c r="L49" s="155">
        <v>2</v>
      </c>
      <c r="M49" s="155">
        <v>2</v>
      </c>
    </row>
    <row r="50" spans="1:13" s="156" customFormat="1" ht="26.45" customHeight="1" thickBot="1">
      <c r="A50" s="152">
        <v>44</v>
      </c>
      <c r="B50" s="153">
        <v>209810307054</v>
      </c>
      <c r="C50" s="154" t="s">
        <v>170</v>
      </c>
      <c r="D50" s="154" t="s">
        <v>7</v>
      </c>
      <c r="E50" s="154" t="s">
        <v>9</v>
      </c>
      <c r="F50" s="154" t="s">
        <v>9</v>
      </c>
      <c r="G50" s="154" t="s">
        <v>10</v>
      </c>
      <c r="H50" s="154" t="s">
        <v>12</v>
      </c>
      <c r="I50" s="154" t="s">
        <v>9</v>
      </c>
      <c r="J50" s="155">
        <v>7.31</v>
      </c>
      <c r="K50" s="155">
        <v>7.31</v>
      </c>
      <c r="L50" s="155">
        <v>0</v>
      </c>
      <c r="M50" s="155">
        <v>0</v>
      </c>
    </row>
    <row r="51" spans="1:13" s="156" customFormat="1" ht="26.45" customHeight="1" thickBot="1">
      <c r="A51" s="152">
        <v>45</v>
      </c>
      <c r="B51" s="153">
        <v>209810307058</v>
      </c>
      <c r="C51" s="154" t="s">
        <v>171</v>
      </c>
      <c r="D51" s="154" t="s">
        <v>7</v>
      </c>
      <c r="E51" s="154" t="s">
        <v>10</v>
      </c>
      <c r="F51" s="154" t="s">
        <v>10</v>
      </c>
      <c r="G51" s="154" t="s">
        <v>5</v>
      </c>
      <c r="H51" s="154" t="s">
        <v>12</v>
      </c>
      <c r="I51" s="154" t="s">
        <v>12</v>
      </c>
      <c r="J51" s="155">
        <v>5.79</v>
      </c>
      <c r="K51" s="155">
        <v>5.79</v>
      </c>
      <c r="L51" s="155">
        <v>0</v>
      </c>
      <c r="M51" s="155">
        <v>0</v>
      </c>
    </row>
    <row r="52" spans="1:13" s="156" customFormat="1" ht="26.45" customHeight="1" thickBot="1">
      <c r="A52" s="152">
        <v>46</v>
      </c>
      <c r="B52" s="153">
        <v>209810307060</v>
      </c>
      <c r="C52" s="154" t="s">
        <v>172</v>
      </c>
      <c r="D52" s="154" t="s">
        <v>10</v>
      </c>
      <c r="E52" s="154" t="s">
        <v>8</v>
      </c>
      <c r="F52" s="154" t="s">
        <v>9</v>
      </c>
      <c r="G52" s="154" t="s">
        <v>8</v>
      </c>
      <c r="H52" s="154" t="s">
        <v>9</v>
      </c>
      <c r="I52" s="154" t="s">
        <v>8</v>
      </c>
      <c r="J52" s="155">
        <v>9.2799999999999994</v>
      </c>
      <c r="K52" s="155">
        <v>9.2799999999999994</v>
      </c>
      <c r="L52" s="155">
        <v>0</v>
      </c>
      <c r="M52" s="155">
        <v>0</v>
      </c>
    </row>
    <row r="53" spans="1:13" s="156" customFormat="1" ht="26.45" customHeight="1" thickBot="1">
      <c r="A53" s="152">
        <v>47</v>
      </c>
      <c r="B53" s="153">
        <v>209810307061</v>
      </c>
      <c r="C53" s="154" t="s">
        <v>173</v>
      </c>
      <c r="D53" s="154" t="s">
        <v>10</v>
      </c>
      <c r="E53" s="154" t="s">
        <v>8</v>
      </c>
      <c r="F53" s="154" t="s">
        <v>9</v>
      </c>
      <c r="G53" s="154" t="s">
        <v>6</v>
      </c>
      <c r="H53" s="154" t="s">
        <v>6</v>
      </c>
      <c r="I53" s="154" t="s">
        <v>8</v>
      </c>
      <c r="J53" s="155">
        <v>8.6199999999999992</v>
      </c>
      <c r="K53" s="155">
        <v>8.6199999999999992</v>
      </c>
      <c r="L53" s="155">
        <v>0</v>
      </c>
      <c r="M53" s="155">
        <v>0</v>
      </c>
    </row>
    <row r="54" spans="1:13" s="156" customFormat="1" ht="26.45" customHeight="1" thickBot="1">
      <c r="A54" s="152">
        <v>48</v>
      </c>
      <c r="B54" s="153">
        <v>209810307063</v>
      </c>
      <c r="C54" s="154" t="s">
        <v>174</v>
      </c>
      <c r="D54" s="154" t="s">
        <v>11</v>
      </c>
      <c r="E54" s="154" t="s">
        <v>10</v>
      </c>
      <c r="F54" s="154" t="s">
        <v>6</v>
      </c>
      <c r="G54" s="154" t="s">
        <v>11</v>
      </c>
      <c r="H54" s="154" t="s">
        <v>6</v>
      </c>
      <c r="I54" s="154" t="s">
        <v>12</v>
      </c>
      <c r="J54" s="155">
        <v>4.5199999999999996</v>
      </c>
      <c r="K54" s="155">
        <v>4.5199999999999996</v>
      </c>
      <c r="L54" s="155">
        <v>2</v>
      </c>
      <c r="M54" s="155">
        <v>2</v>
      </c>
    </row>
    <row r="55" spans="1:13" ht="21" thickBot="1">
      <c r="A55" s="37"/>
      <c r="B55" s="139"/>
      <c r="C55" s="90" t="s">
        <v>51</v>
      </c>
      <c r="D55" s="57"/>
      <c r="E55" s="57"/>
      <c r="F55" s="58"/>
      <c r="G55" s="58"/>
      <c r="H55" s="59"/>
      <c r="I55" s="59"/>
      <c r="J55" s="51"/>
      <c r="K55" s="52"/>
      <c r="L55" s="41"/>
      <c r="M55" s="42"/>
    </row>
    <row r="56" spans="1:13" ht="21" thickBot="1">
      <c r="A56" s="38"/>
      <c r="B56" s="139"/>
      <c r="C56" s="73" t="s">
        <v>13</v>
      </c>
      <c r="D56" s="53" t="s">
        <v>45</v>
      </c>
      <c r="E56" s="54" t="s">
        <v>60</v>
      </c>
      <c r="F56" s="54" t="s">
        <v>61</v>
      </c>
      <c r="G56" s="54" t="s">
        <v>62</v>
      </c>
      <c r="H56" s="75" t="s">
        <v>63</v>
      </c>
      <c r="I56" s="74" t="s">
        <v>64</v>
      </c>
      <c r="J56" s="220" t="s">
        <v>20</v>
      </c>
      <c r="K56" s="220"/>
      <c r="L56" s="220"/>
      <c r="M56" s="221"/>
    </row>
    <row r="57" spans="1:13" ht="21" thickBot="1">
      <c r="A57" s="38"/>
      <c r="B57" s="139"/>
      <c r="C57" s="60" t="s">
        <v>8</v>
      </c>
      <c r="D57" s="63">
        <v>3</v>
      </c>
      <c r="E57" s="64">
        <v>13</v>
      </c>
      <c r="F57" s="64">
        <v>9</v>
      </c>
      <c r="G57" s="64">
        <v>1</v>
      </c>
      <c r="H57" s="64">
        <v>7</v>
      </c>
      <c r="I57" s="65">
        <v>14</v>
      </c>
      <c r="J57" s="31"/>
      <c r="K57" s="180" t="s">
        <v>24</v>
      </c>
      <c r="L57" s="181"/>
      <c r="M57" s="182"/>
    </row>
    <row r="58" spans="1:13" ht="21" thickBot="1">
      <c r="A58" s="38"/>
      <c r="B58" s="139"/>
      <c r="C58" s="55" t="s">
        <v>9</v>
      </c>
      <c r="D58" s="67">
        <v>3</v>
      </c>
      <c r="E58" s="68">
        <v>14</v>
      </c>
      <c r="F58" s="68">
        <v>17</v>
      </c>
      <c r="G58" s="68">
        <v>6</v>
      </c>
      <c r="H58" s="68">
        <v>7</v>
      </c>
      <c r="I58" s="69">
        <v>8</v>
      </c>
      <c r="J58" s="73" t="s">
        <v>21</v>
      </c>
      <c r="K58" s="189">
        <v>40</v>
      </c>
      <c r="L58" s="190"/>
      <c r="M58" s="191"/>
    </row>
    <row r="59" spans="1:13" ht="21" thickBot="1">
      <c r="A59" s="38"/>
      <c r="B59" s="139"/>
      <c r="C59" s="55" t="s">
        <v>6</v>
      </c>
      <c r="D59" s="67">
        <v>4</v>
      </c>
      <c r="E59" s="68">
        <v>10</v>
      </c>
      <c r="F59" s="68">
        <v>11</v>
      </c>
      <c r="G59" s="68">
        <v>11</v>
      </c>
      <c r="H59" s="68">
        <v>10</v>
      </c>
      <c r="I59" s="69">
        <v>4</v>
      </c>
      <c r="J59" s="73" t="s">
        <v>17</v>
      </c>
      <c r="K59" s="192">
        <v>8</v>
      </c>
      <c r="L59" s="193"/>
      <c r="M59" s="194"/>
    </row>
    <row r="60" spans="1:13" ht="21" thickBot="1">
      <c r="A60" s="38"/>
      <c r="B60" s="139"/>
      <c r="C60" s="55" t="s">
        <v>10</v>
      </c>
      <c r="D60" s="67">
        <v>7</v>
      </c>
      <c r="E60" s="68">
        <v>8</v>
      </c>
      <c r="F60" s="68">
        <v>6</v>
      </c>
      <c r="G60" s="68">
        <v>7</v>
      </c>
      <c r="H60" s="68">
        <v>19</v>
      </c>
      <c r="I60" s="69">
        <v>6</v>
      </c>
      <c r="J60" s="73" t="s">
        <v>18</v>
      </c>
      <c r="K60" s="195">
        <v>48</v>
      </c>
      <c r="L60" s="196"/>
      <c r="M60" s="197"/>
    </row>
    <row r="61" spans="1:13" ht="18.75">
      <c r="A61" s="176" t="s">
        <v>57</v>
      </c>
      <c r="B61" s="208"/>
      <c r="C61" s="55" t="s">
        <v>12</v>
      </c>
      <c r="D61" s="67">
        <v>3</v>
      </c>
      <c r="E61" s="68">
        <v>3</v>
      </c>
      <c r="F61" s="68">
        <v>4</v>
      </c>
      <c r="G61" s="68">
        <v>13</v>
      </c>
      <c r="H61" s="68">
        <v>5</v>
      </c>
      <c r="I61" s="69">
        <v>16</v>
      </c>
      <c r="J61" s="180" t="s">
        <v>25</v>
      </c>
      <c r="K61" s="183">
        <v>0.83330000000000004</v>
      </c>
      <c r="L61" s="184"/>
      <c r="M61" s="185"/>
    </row>
    <row r="62" spans="1:13" ht="19.5" thickBot="1">
      <c r="A62" s="206" t="s">
        <v>176</v>
      </c>
      <c r="B62" s="207"/>
      <c r="C62" s="55" t="s">
        <v>5</v>
      </c>
      <c r="D62" s="67">
        <v>6</v>
      </c>
      <c r="E62" s="68">
        <v>0</v>
      </c>
      <c r="F62" s="68">
        <v>1</v>
      </c>
      <c r="G62" s="68">
        <v>6</v>
      </c>
      <c r="H62" s="68">
        <v>0</v>
      </c>
      <c r="I62" s="69">
        <v>0</v>
      </c>
      <c r="J62" s="223"/>
      <c r="K62" s="186"/>
      <c r="L62" s="187"/>
      <c r="M62" s="188"/>
    </row>
    <row r="63" spans="1:13" ht="20.25">
      <c r="A63" s="38"/>
      <c r="B63" s="139"/>
      <c r="C63" s="55" t="s">
        <v>7</v>
      </c>
      <c r="D63" s="67">
        <v>16</v>
      </c>
      <c r="E63" s="68">
        <v>0</v>
      </c>
      <c r="F63" s="68">
        <v>0</v>
      </c>
      <c r="G63" s="68">
        <v>0</v>
      </c>
      <c r="H63" s="68">
        <v>0</v>
      </c>
      <c r="I63" s="69">
        <v>0</v>
      </c>
      <c r="J63" s="224"/>
      <c r="K63" s="216"/>
      <c r="L63" s="216"/>
      <c r="M63" s="217"/>
    </row>
    <row r="64" spans="1:13" ht="21" thickBot="1">
      <c r="A64" s="39"/>
      <c r="B64" s="139"/>
      <c r="C64" s="61" t="s">
        <v>11</v>
      </c>
      <c r="D64" s="100">
        <v>6</v>
      </c>
      <c r="E64" s="71">
        <v>0</v>
      </c>
      <c r="F64" s="71">
        <v>0</v>
      </c>
      <c r="G64" s="71">
        <v>4</v>
      </c>
      <c r="H64" s="71">
        <v>0</v>
      </c>
      <c r="I64" s="91">
        <v>0</v>
      </c>
      <c r="J64" s="225"/>
      <c r="K64" s="218"/>
      <c r="L64" s="218"/>
      <c r="M64" s="219"/>
    </row>
    <row r="65" spans="1:13" ht="20.25">
      <c r="A65" s="40"/>
      <c r="B65" s="139"/>
      <c r="C65" s="62" t="s">
        <v>15</v>
      </c>
      <c r="D65" s="63">
        <v>48</v>
      </c>
      <c r="E65" s="63">
        <v>48</v>
      </c>
      <c r="F65" s="63">
        <v>48</v>
      </c>
      <c r="G65" s="63">
        <v>48</v>
      </c>
      <c r="H65" s="63">
        <v>48</v>
      </c>
      <c r="I65" s="63">
        <v>48</v>
      </c>
      <c r="J65" s="159"/>
      <c r="K65" s="218"/>
      <c r="L65" s="218"/>
      <c r="M65" s="219"/>
    </row>
    <row r="66" spans="1:13" ht="20.25">
      <c r="A66" s="40"/>
      <c r="B66" s="139"/>
      <c r="C66" s="66" t="s">
        <v>14</v>
      </c>
      <c r="D66" s="67">
        <v>0</v>
      </c>
      <c r="E66" s="68">
        <v>0</v>
      </c>
      <c r="F66" s="68">
        <v>0</v>
      </c>
      <c r="G66" s="68">
        <v>0</v>
      </c>
      <c r="H66" s="68">
        <v>0</v>
      </c>
      <c r="I66" s="69">
        <v>0</v>
      </c>
      <c r="J66" s="159"/>
      <c r="K66" s="218"/>
      <c r="L66" s="218"/>
      <c r="M66" s="219"/>
    </row>
    <row r="67" spans="1:13" ht="20.25">
      <c r="A67" s="40"/>
      <c r="B67" s="139"/>
      <c r="C67" s="66" t="s">
        <v>16</v>
      </c>
      <c r="D67" s="67">
        <v>42</v>
      </c>
      <c r="E67" s="68">
        <v>48</v>
      </c>
      <c r="F67" s="68">
        <v>48</v>
      </c>
      <c r="G67" s="68">
        <v>44</v>
      </c>
      <c r="H67" s="68">
        <v>48</v>
      </c>
      <c r="I67" s="69">
        <v>48</v>
      </c>
      <c r="J67" s="159"/>
      <c r="K67" s="218"/>
      <c r="L67" s="218"/>
      <c r="M67" s="219"/>
    </row>
    <row r="68" spans="1:13" ht="20.25">
      <c r="A68" s="39"/>
      <c r="B68" s="140"/>
      <c r="C68" s="66" t="s">
        <v>17</v>
      </c>
      <c r="D68" s="100">
        <v>6</v>
      </c>
      <c r="E68" s="71">
        <v>0</v>
      </c>
      <c r="F68" s="71">
        <v>0</v>
      </c>
      <c r="G68" s="71">
        <v>4</v>
      </c>
      <c r="H68" s="71">
        <v>0</v>
      </c>
      <c r="I68" s="91">
        <v>0</v>
      </c>
      <c r="J68" s="159"/>
      <c r="K68" s="218"/>
      <c r="L68" s="218"/>
      <c r="M68" s="219"/>
    </row>
    <row r="69" spans="1:13" ht="19.5" thickBot="1">
      <c r="A69" s="176" t="s">
        <v>52</v>
      </c>
      <c r="B69" s="177"/>
      <c r="C69" s="70" t="s">
        <v>18</v>
      </c>
      <c r="D69" s="100">
        <v>48</v>
      </c>
      <c r="E69" s="71">
        <v>48</v>
      </c>
      <c r="F69" s="71">
        <v>48</v>
      </c>
      <c r="G69" s="71">
        <v>48</v>
      </c>
      <c r="H69" s="71">
        <v>48</v>
      </c>
      <c r="I69" s="91">
        <v>48</v>
      </c>
      <c r="J69" s="159"/>
      <c r="K69" s="208" t="s">
        <v>26</v>
      </c>
      <c r="L69" s="208"/>
      <c r="M69" s="177"/>
    </row>
    <row r="70" spans="1:13" ht="19.5" thickBot="1">
      <c r="A70" s="201" t="s">
        <v>53</v>
      </c>
      <c r="B70" s="202"/>
      <c r="C70" s="70" t="s">
        <v>56</v>
      </c>
      <c r="D70" s="101"/>
      <c r="E70" s="102"/>
      <c r="F70" s="102"/>
      <c r="G70" s="102"/>
      <c r="H70" s="102"/>
      <c r="I70" s="103"/>
      <c r="J70" s="72" t="s">
        <v>55</v>
      </c>
      <c r="K70" s="214"/>
      <c r="L70" s="214"/>
      <c r="M70" s="215"/>
    </row>
  </sheetData>
  <mergeCells count="29">
    <mergeCell ref="A1:M1"/>
    <mergeCell ref="A2:M2"/>
    <mergeCell ref="A3:M3"/>
    <mergeCell ref="A4:B4"/>
    <mergeCell ref="C4:K4"/>
    <mergeCell ref="L4:M4"/>
    <mergeCell ref="K59:M59"/>
    <mergeCell ref="A5:A6"/>
    <mergeCell ref="B5:B6"/>
    <mergeCell ref="C5:C6"/>
    <mergeCell ref="D5:I5"/>
    <mergeCell ref="J5:J6"/>
    <mergeCell ref="K5:K6"/>
    <mergeCell ref="L5:L6"/>
    <mergeCell ref="M5:M6"/>
    <mergeCell ref="J56:M56"/>
    <mergeCell ref="K57:M57"/>
    <mergeCell ref="K58:M58"/>
    <mergeCell ref="A70:B70"/>
    <mergeCell ref="K70:M70"/>
    <mergeCell ref="K60:M60"/>
    <mergeCell ref="A61:B61"/>
    <mergeCell ref="J61:J62"/>
    <mergeCell ref="K61:M62"/>
    <mergeCell ref="A62:B62"/>
    <mergeCell ref="J63:J69"/>
    <mergeCell ref="K63:M68"/>
    <mergeCell ref="A69:B69"/>
    <mergeCell ref="K69:M69"/>
  </mergeCells>
  <conditionalFormatting sqref="J1:J3 J5">
    <cfRule type="cellIs" dxfId="4" priority="9" operator="between">
      <formula>1</formula>
      <formula>1.49</formula>
    </cfRule>
  </conditionalFormatting>
  <conditionalFormatting sqref="D7:I54">
    <cfRule type="containsText" dxfId="3" priority="1" operator="containsText" text="FF">
      <formula>NOT(ISERROR(SEARCH("FF",D7)))</formula>
    </cfRule>
    <cfRule type="containsText" dxfId="2" priority="4" operator="containsText" text="ff">
      <formula>NOT(ISERROR(SEARCH("ff",D7)))</formula>
    </cfRule>
  </conditionalFormatting>
  <conditionalFormatting sqref="D7:I54 L7:M54">
    <cfRule type="containsText" dxfId="1" priority="3" operator="containsText" text="FF">
      <formula>NOT(ISERROR(SEARCH("FF",D7)))</formula>
    </cfRule>
  </conditionalFormatting>
  <conditionalFormatting sqref="D7:I54">
    <cfRule type="containsText" dxfId="0" priority="2" operator="containsText" text="FF">
      <formula>NOT(ISERROR(SEARCH("FF",D7)))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view="pageBreakPreview" zoomScale="60" zoomScaleNormal="60" workbookViewId="0">
      <selection sqref="A1:D23"/>
    </sheetView>
  </sheetViews>
  <sheetFormatPr defaultRowHeight="15"/>
  <cols>
    <col min="1" max="1" width="61" customWidth="1"/>
    <col min="2" max="2" width="56.140625" customWidth="1"/>
    <col min="3" max="3" width="62.5703125" customWidth="1"/>
    <col min="4" max="4" width="59" customWidth="1"/>
    <col min="9" max="9" width="11.7109375" customWidth="1"/>
  </cols>
  <sheetData>
    <row r="1" spans="1:9" s="11" customFormat="1" ht="84.75" customHeight="1">
      <c r="A1" s="240" t="s">
        <v>33</v>
      </c>
      <c r="B1" s="241"/>
      <c r="C1" s="241"/>
      <c r="D1" s="242"/>
    </row>
    <row r="2" spans="1:9" s="11" customFormat="1" ht="39.950000000000003" customHeight="1" thickBot="1">
      <c r="A2" s="243" t="s">
        <v>22</v>
      </c>
      <c r="B2" s="244"/>
      <c r="C2" s="244"/>
      <c r="D2" s="245"/>
    </row>
    <row r="3" spans="1:9" s="11" customFormat="1" ht="39.950000000000003" customHeight="1" thickBot="1">
      <c r="A3" s="246" t="s">
        <v>179</v>
      </c>
      <c r="B3" s="247"/>
      <c r="C3" s="247"/>
      <c r="D3" s="248"/>
    </row>
    <row r="4" spans="1:9" s="11" customFormat="1" ht="39.950000000000003" customHeight="1" thickBot="1">
      <c r="A4" s="249" t="s">
        <v>34</v>
      </c>
      <c r="B4" s="250"/>
      <c r="C4" s="250"/>
      <c r="D4" s="251"/>
    </row>
    <row r="5" spans="1:9" ht="39.950000000000003" customHeight="1" thickBot="1">
      <c r="A5" s="252" t="s">
        <v>16</v>
      </c>
      <c r="B5" s="253"/>
      <c r="C5" s="252" t="s">
        <v>17</v>
      </c>
      <c r="D5" s="253"/>
      <c r="H5" s="149"/>
      <c r="I5" s="149"/>
    </row>
    <row r="6" spans="1:9" ht="45.75">
      <c r="A6" s="25" t="s">
        <v>35</v>
      </c>
      <c r="B6" s="26">
        <v>8</v>
      </c>
      <c r="C6" s="25" t="s">
        <v>35</v>
      </c>
      <c r="D6" s="26">
        <v>0</v>
      </c>
      <c r="H6" s="149"/>
      <c r="I6" s="150"/>
    </row>
    <row r="7" spans="1:9" ht="45.75">
      <c r="A7" s="27" t="s">
        <v>36</v>
      </c>
      <c r="B7" s="28">
        <v>10</v>
      </c>
      <c r="C7" s="27" t="s">
        <v>36</v>
      </c>
      <c r="D7" s="28">
        <v>0</v>
      </c>
      <c r="H7" s="149"/>
      <c r="I7" s="150"/>
    </row>
    <row r="8" spans="1:9" ht="45.75">
      <c r="A8" s="27" t="s">
        <v>37</v>
      </c>
      <c r="B8" s="28">
        <v>9</v>
      </c>
      <c r="C8" s="27" t="s">
        <v>37</v>
      </c>
      <c r="D8" s="28">
        <v>0</v>
      </c>
      <c r="H8" s="149"/>
      <c r="I8" s="150"/>
    </row>
    <row r="9" spans="1:9" ht="45.75">
      <c r="A9" s="27" t="s">
        <v>38</v>
      </c>
      <c r="B9" s="28">
        <v>11</v>
      </c>
      <c r="C9" s="27" t="s">
        <v>38</v>
      </c>
      <c r="D9" s="28">
        <v>1</v>
      </c>
      <c r="H9" s="149"/>
      <c r="I9" s="150"/>
    </row>
    <row r="10" spans="1:9" ht="45.75">
      <c r="A10" s="27" t="s">
        <v>39</v>
      </c>
      <c r="B10" s="28">
        <v>2</v>
      </c>
      <c r="C10" s="27" t="s">
        <v>39</v>
      </c>
      <c r="D10" s="28">
        <v>4</v>
      </c>
      <c r="H10" s="149"/>
      <c r="I10" s="150"/>
    </row>
    <row r="11" spans="1:9" ht="45.75">
      <c r="A11" s="27" t="s">
        <v>40</v>
      </c>
      <c r="B11" s="28">
        <v>0</v>
      </c>
      <c r="C11" s="27" t="s">
        <v>40</v>
      </c>
      <c r="D11" s="28">
        <v>3</v>
      </c>
      <c r="H11" s="149"/>
      <c r="I11" s="150"/>
    </row>
    <row r="12" spans="1:9" ht="45.75">
      <c r="A12" s="27" t="s">
        <v>41</v>
      </c>
      <c r="B12" s="28">
        <v>0</v>
      </c>
      <c r="C12" s="27" t="s">
        <v>41</v>
      </c>
      <c r="D12" s="28">
        <v>0</v>
      </c>
      <c r="H12" s="149"/>
      <c r="I12" s="150"/>
    </row>
    <row r="13" spans="1:9" ht="45.75">
      <c r="A13" s="27" t="s">
        <v>42</v>
      </c>
      <c r="B13" s="28">
        <v>0</v>
      </c>
      <c r="C13" s="27" t="s">
        <v>42</v>
      </c>
      <c r="D13" s="28">
        <v>0</v>
      </c>
      <c r="H13" s="149"/>
      <c r="I13" s="150"/>
    </row>
    <row r="14" spans="1:9" ht="45.75">
      <c r="A14" s="27" t="s">
        <v>43</v>
      </c>
      <c r="B14" s="28">
        <v>0</v>
      </c>
      <c r="C14" s="27" t="s">
        <v>43</v>
      </c>
      <c r="D14" s="28">
        <v>0</v>
      </c>
      <c r="H14" s="149"/>
      <c r="I14" s="151"/>
    </row>
    <row r="15" spans="1:9" ht="46.5" thickBot="1">
      <c r="A15" s="29" t="s">
        <v>44</v>
      </c>
      <c r="B15" s="30">
        <v>0</v>
      </c>
      <c r="C15" s="29" t="s">
        <v>44</v>
      </c>
      <c r="D15" s="30">
        <v>0</v>
      </c>
      <c r="I15" s="33"/>
    </row>
    <row r="16" spans="1:9" ht="30" customHeight="1">
      <c r="A16" s="234" t="s">
        <v>18</v>
      </c>
      <c r="B16" s="236">
        <v>40</v>
      </c>
      <c r="C16" s="238" t="s">
        <v>18</v>
      </c>
      <c r="D16" s="236">
        <v>8</v>
      </c>
    </row>
    <row r="17" spans="1:4" ht="30" customHeight="1" thickBot="1">
      <c r="A17" s="235"/>
      <c r="B17" s="237"/>
      <c r="C17" s="239"/>
      <c r="D17" s="237"/>
    </row>
    <row r="18" spans="1:4" ht="36">
      <c r="A18" s="13"/>
      <c r="B18" s="14"/>
      <c r="C18" s="14"/>
      <c r="D18" s="15"/>
    </row>
    <row r="19" spans="1:4" ht="36">
      <c r="A19" s="16"/>
      <c r="B19" s="17"/>
      <c r="C19" s="17"/>
      <c r="D19" s="18"/>
    </row>
    <row r="20" spans="1:4" ht="36">
      <c r="A20" s="16"/>
      <c r="B20" s="17"/>
      <c r="C20" s="17"/>
      <c r="D20" s="18"/>
    </row>
    <row r="21" spans="1:4" ht="36">
      <c r="A21" s="16"/>
      <c r="B21" s="17"/>
      <c r="C21" s="17"/>
      <c r="D21" s="18"/>
    </row>
    <row r="22" spans="1:4" s="12" customFormat="1" ht="30" customHeight="1">
      <c r="A22" s="19" t="s">
        <v>19</v>
      </c>
      <c r="B22" s="20"/>
      <c r="C22" s="20"/>
      <c r="D22" s="21" t="s">
        <v>26</v>
      </c>
    </row>
    <row r="23" spans="1:4" ht="36.75" thickBot="1">
      <c r="A23" s="22"/>
      <c r="B23" s="23"/>
      <c r="C23" s="23"/>
      <c r="D23" s="24"/>
    </row>
  </sheetData>
  <mergeCells count="10">
    <mergeCell ref="A16:A17"/>
    <mergeCell ref="B16:B17"/>
    <mergeCell ref="C16:C17"/>
    <mergeCell ref="D16:D17"/>
    <mergeCell ref="A1:D1"/>
    <mergeCell ref="A2:D2"/>
    <mergeCell ref="A3:D3"/>
    <mergeCell ref="A4:D4"/>
    <mergeCell ref="A5:B5"/>
    <mergeCell ref="C5:D5"/>
  </mergeCells>
  <printOptions horizontalCentered="1" verticalCentered="1"/>
  <pageMargins left="0.75" right="0.5" top="0.5" bottom="0.5" header="0.3" footer="0.3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"/>
  <sheetViews>
    <sheetView tabSelected="1" view="pageBreakPreview" zoomScale="60" workbookViewId="0">
      <selection activeCell="H2" sqref="H2"/>
    </sheetView>
  </sheetViews>
  <sheetFormatPr defaultRowHeight="15"/>
  <cols>
    <col min="1" max="1" width="20.85546875" customWidth="1"/>
    <col min="2" max="2" width="23.140625" customWidth="1"/>
    <col min="3" max="3" width="42.5703125" style="1" bestFit="1" customWidth="1"/>
    <col min="4" max="4" width="86" customWidth="1"/>
    <col min="5" max="5" width="29.42578125" customWidth="1"/>
    <col min="6" max="6" width="15.7109375" customWidth="1"/>
  </cols>
  <sheetData>
    <row r="1" spans="1:9" s="3" customFormat="1" ht="88.5" customHeight="1" thickBot="1">
      <c r="A1" s="257" t="s">
        <v>27</v>
      </c>
      <c r="B1" s="258"/>
      <c r="C1" s="258"/>
      <c r="D1" s="258"/>
      <c r="E1" s="259"/>
      <c r="F1" s="2"/>
      <c r="G1" s="2"/>
      <c r="H1" s="2"/>
      <c r="I1" s="2"/>
    </row>
    <row r="2" spans="1:9" s="3" customFormat="1" ht="54" customHeight="1" thickBot="1">
      <c r="A2" s="260" t="s">
        <v>22</v>
      </c>
      <c r="B2" s="261"/>
      <c r="C2" s="261"/>
      <c r="D2" s="261"/>
      <c r="E2" s="262"/>
      <c r="F2" s="2"/>
      <c r="G2" s="2"/>
      <c r="H2" s="2"/>
      <c r="I2" s="2"/>
    </row>
    <row r="3" spans="1:9" s="3" customFormat="1" ht="48" customHeight="1" thickBot="1">
      <c r="A3" s="263" t="s">
        <v>180</v>
      </c>
      <c r="B3" s="264"/>
      <c r="C3" s="264"/>
      <c r="D3" s="264"/>
      <c r="E3" s="265"/>
      <c r="F3" s="2"/>
      <c r="G3" s="2"/>
      <c r="H3" s="2"/>
      <c r="I3" s="2"/>
    </row>
    <row r="4" spans="1:9" s="4" customFormat="1" ht="54.75" customHeight="1" thickBot="1">
      <c r="A4" s="81" t="s">
        <v>28</v>
      </c>
      <c r="B4" s="82" t="s">
        <v>23</v>
      </c>
      <c r="C4" s="82" t="s">
        <v>29</v>
      </c>
      <c r="D4" s="82" t="s">
        <v>30</v>
      </c>
      <c r="E4" s="83" t="s">
        <v>31</v>
      </c>
    </row>
    <row r="5" spans="1:9" s="5" customFormat="1" ht="45" customHeight="1" thickBot="1">
      <c r="A5" s="78">
        <v>1</v>
      </c>
      <c r="B5" s="77">
        <v>1</v>
      </c>
      <c r="C5" s="147">
        <v>209810307006</v>
      </c>
      <c r="D5" s="148" t="s">
        <v>133</v>
      </c>
      <c r="E5" s="146">
        <v>9.76</v>
      </c>
    </row>
    <row r="6" spans="1:9" s="5" customFormat="1" ht="45" customHeight="1" thickBot="1">
      <c r="A6" s="78">
        <v>2</v>
      </c>
      <c r="B6" s="77">
        <v>2</v>
      </c>
      <c r="C6" s="147">
        <v>209810307004</v>
      </c>
      <c r="D6" s="148" t="s">
        <v>131</v>
      </c>
      <c r="E6" s="146">
        <v>9.6199999999999992</v>
      </c>
    </row>
    <row r="7" spans="1:9" s="5" customFormat="1" ht="45" customHeight="1" thickBot="1">
      <c r="A7" s="78">
        <v>3</v>
      </c>
      <c r="B7" s="77">
        <v>3</v>
      </c>
      <c r="C7" s="147">
        <v>209810307009</v>
      </c>
      <c r="D7" s="148" t="s">
        <v>136</v>
      </c>
      <c r="E7" s="146">
        <v>9.52</v>
      </c>
    </row>
    <row r="8" spans="1:9" s="5" customFormat="1" ht="45" customHeight="1" thickBot="1">
      <c r="A8" s="78">
        <v>4</v>
      </c>
      <c r="B8" s="77">
        <v>4</v>
      </c>
      <c r="C8" s="147">
        <v>209810307010</v>
      </c>
      <c r="D8" s="148" t="s">
        <v>137</v>
      </c>
      <c r="E8" s="146">
        <v>9.48</v>
      </c>
    </row>
    <row r="9" spans="1:9" s="5" customFormat="1" ht="45" customHeight="1" thickBot="1">
      <c r="A9" s="78">
        <v>5</v>
      </c>
      <c r="B9" s="77">
        <v>5</v>
      </c>
      <c r="C9" s="147">
        <v>209810307003</v>
      </c>
      <c r="D9" s="148" t="s">
        <v>130</v>
      </c>
      <c r="E9" s="146">
        <v>9.4499999999999993</v>
      </c>
    </row>
    <row r="10" spans="1:9" s="5" customFormat="1" ht="45" customHeight="1" thickBot="1">
      <c r="A10" s="78">
        <v>6</v>
      </c>
      <c r="B10" s="77">
        <v>6</v>
      </c>
      <c r="C10" s="147">
        <v>209810307049</v>
      </c>
      <c r="D10" s="148" t="s">
        <v>166</v>
      </c>
      <c r="E10" s="146">
        <v>9.31</v>
      </c>
    </row>
    <row r="11" spans="1:9" s="5" customFormat="1" ht="45" customHeight="1" thickBot="1">
      <c r="A11" s="78">
        <v>7</v>
      </c>
      <c r="B11" s="77">
        <v>7</v>
      </c>
      <c r="C11" s="147">
        <v>209810307060</v>
      </c>
      <c r="D11" s="148" t="s">
        <v>172</v>
      </c>
      <c r="E11" s="146">
        <v>9.2799999999999994</v>
      </c>
    </row>
    <row r="12" spans="1:9" s="5" customFormat="1" ht="45" customHeight="1" thickBot="1">
      <c r="A12" s="78">
        <v>8</v>
      </c>
      <c r="B12" s="77">
        <v>8</v>
      </c>
      <c r="C12" s="147">
        <v>209810307005</v>
      </c>
      <c r="D12" s="148" t="s">
        <v>132</v>
      </c>
      <c r="E12" s="146">
        <v>9.0299999999999994</v>
      </c>
    </row>
    <row r="13" spans="1:9" s="5" customFormat="1" ht="45" customHeight="1" thickBot="1">
      <c r="A13" s="78">
        <v>9</v>
      </c>
      <c r="B13" s="77">
        <v>9</v>
      </c>
      <c r="C13" s="147">
        <v>209810307008</v>
      </c>
      <c r="D13" s="148" t="s">
        <v>135</v>
      </c>
      <c r="E13" s="146">
        <v>8.93</v>
      </c>
    </row>
    <row r="14" spans="1:9" s="5" customFormat="1" ht="45" customHeight="1" thickBot="1">
      <c r="A14" s="79">
        <v>10</v>
      </c>
      <c r="B14" s="80">
        <v>10</v>
      </c>
      <c r="C14" s="147">
        <v>209810307036</v>
      </c>
      <c r="D14" s="148" t="s">
        <v>156</v>
      </c>
      <c r="E14" s="146">
        <v>8.93</v>
      </c>
    </row>
    <row r="15" spans="1:9" s="5" customFormat="1" ht="34.5" customHeight="1">
      <c r="A15" s="266"/>
      <c r="B15" s="267"/>
      <c r="C15" s="267"/>
      <c r="D15" s="267"/>
      <c r="E15" s="268"/>
    </row>
    <row r="16" spans="1:9" s="6" customFormat="1" ht="34.5" customHeight="1" thickBot="1">
      <c r="A16" s="254" t="s">
        <v>19</v>
      </c>
      <c r="B16" s="255"/>
      <c r="C16" s="255"/>
      <c r="D16" s="255" t="s">
        <v>32</v>
      </c>
      <c r="E16" s="256"/>
    </row>
    <row r="17" spans="1:5" s="5" customFormat="1" ht="34.5" customHeight="1">
      <c r="A17" s="7"/>
      <c r="B17" s="7"/>
      <c r="C17" s="8"/>
      <c r="D17" s="9"/>
      <c r="E17" s="10"/>
    </row>
  </sheetData>
  <mergeCells count="7">
    <mergeCell ref="A16:C16"/>
    <mergeCell ref="D16:E16"/>
    <mergeCell ref="A1:E1"/>
    <mergeCell ref="A2:E2"/>
    <mergeCell ref="A3:E3"/>
    <mergeCell ref="A15:C15"/>
    <mergeCell ref="D15:E15"/>
  </mergeCells>
  <printOptions horizontalCentered="1" verticalCentered="1"/>
  <pageMargins left="0.75" right="0.5" top="0.5" bottom="0.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1ST SEM FINAL GTU RESULT</vt:lpstr>
      <vt:lpstr>1ST SEM RANKWISE GTU RESULT</vt:lpstr>
      <vt:lpstr>1ST SEM ENROLL WISE GTU RESULT</vt:lpstr>
      <vt:lpstr>CRITERIA</vt:lpstr>
      <vt:lpstr>TOP-10 SPI</vt:lpstr>
      <vt:lpstr>'1ST SEM FINAL GTU RESULT'!Print_Area</vt:lpstr>
      <vt:lpstr>'1ST SEM RANKWISE GTU RESULT'!Print_Area</vt:lpstr>
      <vt:lpstr>'TOP-10 SPI'!Print_Area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MILAN</cp:lastModifiedBy>
  <cp:lastPrinted>2021-07-13T06:11:20Z</cp:lastPrinted>
  <dcterms:created xsi:type="dcterms:W3CDTF">2014-03-22T04:50:27Z</dcterms:created>
  <dcterms:modified xsi:type="dcterms:W3CDTF">2021-07-13T06:11:39Z</dcterms:modified>
</cp:coreProperties>
</file>